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01_MOJE NABAVKE\01_NABAVKE NOVI SAD\TC-2018\0517-18_1000-0566-2018_OP_USL_RemontTransformatora110kV\"/>
    </mc:Choice>
  </mc:AlternateContent>
  <bookViews>
    <workbookView xWindow="0" yWindow="0" windowWidth="23040" windowHeight="9195"/>
  </bookViews>
  <sheets>
    <sheet name="ET 110kV 20 MVA" sheetId="1" r:id="rId1"/>
    <sheet name="ET 110kV 31.5 MVA" sheetId="4" r:id="rId2"/>
    <sheet name="ET 110kV 40 MVA" sheetId="5" r:id="rId3"/>
    <sheet name="ET 110kV 63 MVA" sheetId="6" r:id="rId4"/>
    <sheet name="РЕКАПИТУЛАЦИЈА" sheetId="3" r:id="rId5"/>
  </sheets>
  <definedNames>
    <definedName name="_xlnm._FilterDatabase" localSheetId="0" hidden="1">'ET 110kV 20 MVA'!$A$2:$H$175</definedName>
    <definedName name="_xlnm._FilterDatabase" localSheetId="1" hidden="1">'ET 110kV 31.5 MVA'!$A$2:$H$174</definedName>
    <definedName name="_xlnm._FilterDatabase" localSheetId="2" hidden="1">'ET 110kV 40 MVA'!$A$2:$H$172</definedName>
    <definedName name="_xlnm._FilterDatabase" localSheetId="3" hidden="1">'ET 110kV 63 MVA'!$A$2:$H$176</definedName>
    <definedName name="_xlnm.Print_Area" localSheetId="0">'ET 110kV 20 MVA'!$A$1:$H$175</definedName>
    <definedName name="_xlnm.Print_Area" localSheetId="1">'ET 110kV 31.5 MVA'!$A$1:$H$175</definedName>
    <definedName name="_xlnm.Print_Area" localSheetId="2">'ET 110kV 40 MVA'!$A$1:$H$173</definedName>
    <definedName name="_xlnm.Print_Area" localSheetId="3">'ET 110kV 63 MVA'!$A$1:$H$184</definedName>
    <definedName name="_xlnm.Print_Area" localSheetId="4">РЕКАПИТУЛАЦИЈА!$A$1:$G$23</definedName>
    <definedName name="_xlnm.Print_Titles" localSheetId="0">'ET 110kV 20 MVA'!$2:$3</definedName>
    <definedName name="_xlnm.Print_Titles" localSheetId="1">'ET 110kV 31.5 MVA'!$2:$3</definedName>
    <definedName name="_xlnm.Print_Titles" localSheetId="2">'ET 110kV 40 MVA'!$2:$3</definedName>
    <definedName name="_xlnm.Print_Titles" localSheetId="3">'ET 110kV 63 MVA'!$2:$3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4" l="1"/>
  <c r="G119" i="4"/>
  <c r="C7" i="3" s="1"/>
  <c r="H175" i="4"/>
  <c r="G175" i="4"/>
  <c r="H117" i="5"/>
  <c r="G117" i="5"/>
  <c r="D7" i="3" s="1"/>
  <c r="H173" i="5"/>
  <c r="G173" i="5"/>
  <c r="D8" i="3" s="1"/>
  <c r="G9" i="3"/>
  <c r="F9" i="3"/>
  <c r="E9" i="3"/>
  <c r="H121" i="6"/>
  <c r="G121" i="6"/>
  <c r="H177" i="6"/>
  <c r="G177" i="6"/>
  <c r="G184" i="6"/>
  <c r="C8" i="3"/>
  <c r="G183" i="6" l="1"/>
  <c r="F183" i="6"/>
  <c r="H183" i="6" s="1"/>
  <c r="G182" i="6"/>
  <c r="F182" i="6"/>
  <c r="H182" i="6" s="1"/>
  <c r="G181" i="6"/>
  <c r="F181" i="6"/>
  <c r="H181" i="6" s="1"/>
  <c r="G180" i="6"/>
  <c r="F180" i="6"/>
  <c r="H180" i="6" s="1"/>
  <c r="G176" i="6"/>
  <c r="F176" i="6"/>
  <c r="H176" i="6" s="1"/>
  <c r="G175" i="6"/>
  <c r="F175" i="6"/>
  <c r="H175" i="6" s="1"/>
  <c r="G174" i="6"/>
  <c r="F174" i="6"/>
  <c r="H174" i="6" s="1"/>
  <c r="G173" i="6"/>
  <c r="F173" i="6"/>
  <c r="H173" i="6" s="1"/>
  <c r="G172" i="6"/>
  <c r="F172" i="6"/>
  <c r="H172" i="6" s="1"/>
  <c r="G171" i="6"/>
  <c r="F171" i="6"/>
  <c r="H171" i="6" s="1"/>
  <c r="G170" i="6"/>
  <c r="F170" i="6"/>
  <c r="H170" i="6" s="1"/>
  <c r="G169" i="6"/>
  <c r="F169" i="6"/>
  <c r="H169" i="6" s="1"/>
  <c r="G168" i="6"/>
  <c r="F168" i="6"/>
  <c r="H168" i="6" s="1"/>
  <c r="G167" i="6"/>
  <c r="F167" i="6"/>
  <c r="H167" i="6" s="1"/>
  <c r="G166" i="6"/>
  <c r="F166" i="6"/>
  <c r="H166" i="6" s="1"/>
  <c r="G165" i="6"/>
  <c r="F165" i="6"/>
  <c r="H165" i="6" s="1"/>
  <c r="G164" i="6"/>
  <c r="F164" i="6"/>
  <c r="H164" i="6" s="1"/>
  <c r="G163" i="6"/>
  <c r="F163" i="6"/>
  <c r="H163" i="6" s="1"/>
  <c r="G162" i="6"/>
  <c r="F162" i="6"/>
  <c r="H162" i="6" s="1"/>
  <c r="G161" i="6"/>
  <c r="F161" i="6"/>
  <c r="H161" i="6" s="1"/>
  <c r="G160" i="6"/>
  <c r="F160" i="6"/>
  <c r="H160" i="6" s="1"/>
  <c r="G159" i="6"/>
  <c r="F159" i="6"/>
  <c r="H159" i="6" s="1"/>
  <c r="G158" i="6"/>
  <c r="F158" i="6"/>
  <c r="H158" i="6" s="1"/>
  <c r="G157" i="6"/>
  <c r="F157" i="6"/>
  <c r="H157" i="6" s="1"/>
  <c r="G156" i="6"/>
  <c r="F156" i="6"/>
  <c r="H156" i="6" s="1"/>
  <c r="G155" i="6"/>
  <c r="F155" i="6"/>
  <c r="H155" i="6" s="1"/>
  <c r="G154" i="6"/>
  <c r="F154" i="6"/>
  <c r="H154" i="6" s="1"/>
  <c r="G153" i="6"/>
  <c r="F153" i="6"/>
  <c r="H153" i="6" s="1"/>
  <c r="G152" i="6"/>
  <c r="F152" i="6"/>
  <c r="H152" i="6" s="1"/>
  <c r="G151" i="6"/>
  <c r="F151" i="6"/>
  <c r="H151" i="6" s="1"/>
  <c r="G150" i="6"/>
  <c r="F150" i="6"/>
  <c r="H150" i="6" s="1"/>
  <c r="G149" i="6"/>
  <c r="F149" i="6"/>
  <c r="H149" i="6" s="1"/>
  <c r="G148" i="6"/>
  <c r="F148" i="6"/>
  <c r="H148" i="6" s="1"/>
  <c r="G147" i="6"/>
  <c r="F147" i="6"/>
  <c r="H147" i="6" s="1"/>
  <c r="G146" i="6"/>
  <c r="F146" i="6"/>
  <c r="H146" i="6" s="1"/>
  <c r="G145" i="6"/>
  <c r="F145" i="6"/>
  <c r="H145" i="6" s="1"/>
  <c r="G144" i="6"/>
  <c r="F144" i="6"/>
  <c r="H144" i="6" s="1"/>
  <c r="G143" i="6"/>
  <c r="F143" i="6"/>
  <c r="H143" i="6" s="1"/>
  <c r="G142" i="6"/>
  <c r="F142" i="6"/>
  <c r="H142" i="6" s="1"/>
  <c r="G141" i="6"/>
  <c r="F141" i="6"/>
  <c r="H141" i="6" s="1"/>
  <c r="G140" i="6"/>
  <c r="F140" i="6"/>
  <c r="H140" i="6" s="1"/>
  <c r="G139" i="6"/>
  <c r="F139" i="6"/>
  <c r="H139" i="6" s="1"/>
  <c r="G138" i="6"/>
  <c r="F138" i="6"/>
  <c r="H138" i="6" s="1"/>
  <c r="G137" i="6"/>
  <c r="F137" i="6"/>
  <c r="H137" i="6" s="1"/>
  <c r="G136" i="6"/>
  <c r="F136" i="6"/>
  <c r="H136" i="6" s="1"/>
  <c r="G135" i="6"/>
  <c r="F135" i="6"/>
  <c r="H135" i="6" s="1"/>
  <c r="G134" i="6"/>
  <c r="F134" i="6"/>
  <c r="H134" i="6" s="1"/>
  <c r="G133" i="6"/>
  <c r="F133" i="6"/>
  <c r="H133" i="6" s="1"/>
  <c r="G132" i="6"/>
  <c r="F132" i="6"/>
  <c r="H132" i="6" s="1"/>
  <c r="G131" i="6"/>
  <c r="F131" i="6"/>
  <c r="H131" i="6" s="1"/>
  <c r="G130" i="6"/>
  <c r="F130" i="6"/>
  <c r="H130" i="6" s="1"/>
  <c r="G129" i="6"/>
  <c r="F129" i="6"/>
  <c r="H129" i="6" s="1"/>
  <c r="G128" i="6"/>
  <c r="F128" i="6"/>
  <c r="H128" i="6" s="1"/>
  <c r="G127" i="6"/>
  <c r="F127" i="6"/>
  <c r="H127" i="6" s="1"/>
  <c r="G126" i="6"/>
  <c r="F126" i="6"/>
  <c r="H126" i="6" s="1"/>
  <c r="G125" i="6"/>
  <c r="F125" i="6"/>
  <c r="H125" i="6" s="1"/>
  <c r="G124" i="6"/>
  <c r="F124" i="6"/>
  <c r="H124" i="6" s="1"/>
  <c r="G123" i="6"/>
  <c r="F123" i="6"/>
  <c r="H123" i="6" s="1"/>
  <c r="G120" i="6"/>
  <c r="F120" i="6"/>
  <c r="H120" i="6" s="1"/>
  <c r="G119" i="6"/>
  <c r="F119" i="6"/>
  <c r="H119" i="6" s="1"/>
  <c r="G118" i="6"/>
  <c r="F118" i="6"/>
  <c r="H118" i="6" s="1"/>
  <c r="G117" i="6"/>
  <c r="F117" i="6"/>
  <c r="H117" i="6" s="1"/>
  <c r="G116" i="6"/>
  <c r="F116" i="6"/>
  <c r="H116" i="6" s="1"/>
  <c r="G115" i="6"/>
  <c r="F115" i="6"/>
  <c r="H115" i="6" s="1"/>
  <c r="G114" i="6"/>
  <c r="F114" i="6"/>
  <c r="H114" i="6" s="1"/>
  <c r="G113" i="6"/>
  <c r="F113" i="6"/>
  <c r="H113" i="6" s="1"/>
  <c r="G112" i="6"/>
  <c r="F112" i="6"/>
  <c r="H112" i="6" s="1"/>
  <c r="G111" i="6"/>
  <c r="F111" i="6"/>
  <c r="H111" i="6" s="1"/>
  <c r="G110" i="6"/>
  <c r="F110" i="6"/>
  <c r="H110" i="6" s="1"/>
  <c r="G109" i="6"/>
  <c r="F109" i="6"/>
  <c r="H109" i="6" s="1"/>
  <c r="G108" i="6"/>
  <c r="F108" i="6"/>
  <c r="H108" i="6" s="1"/>
  <c r="G107" i="6"/>
  <c r="F107" i="6"/>
  <c r="H107" i="6" s="1"/>
  <c r="G106" i="6"/>
  <c r="F106" i="6"/>
  <c r="H106" i="6" s="1"/>
  <c r="G105" i="6"/>
  <c r="F105" i="6"/>
  <c r="H105" i="6" s="1"/>
  <c r="G104" i="6"/>
  <c r="F104" i="6"/>
  <c r="H104" i="6" s="1"/>
  <c r="G103" i="6"/>
  <c r="F103" i="6"/>
  <c r="H103" i="6" s="1"/>
  <c r="G102" i="6"/>
  <c r="F102" i="6"/>
  <c r="H102" i="6" s="1"/>
  <c r="G101" i="6"/>
  <c r="F101" i="6"/>
  <c r="H101" i="6" s="1"/>
  <c r="G100" i="6"/>
  <c r="F100" i="6"/>
  <c r="H100" i="6" s="1"/>
  <c r="G99" i="6"/>
  <c r="F99" i="6"/>
  <c r="H99" i="6" s="1"/>
  <c r="G98" i="6"/>
  <c r="F98" i="6"/>
  <c r="H98" i="6" s="1"/>
  <c r="G97" i="6"/>
  <c r="F97" i="6"/>
  <c r="H97" i="6" s="1"/>
  <c r="G96" i="6"/>
  <c r="F96" i="6"/>
  <c r="H96" i="6" s="1"/>
  <c r="G95" i="6"/>
  <c r="F95" i="6"/>
  <c r="H95" i="6" s="1"/>
  <c r="G94" i="6"/>
  <c r="F94" i="6"/>
  <c r="H94" i="6" s="1"/>
  <c r="G93" i="6"/>
  <c r="F93" i="6"/>
  <c r="H93" i="6" s="1"/>
  <c r="G92" i="6"/>
  <c r="F92" i="6"/>
  <c r="H92" i="6" s="1"/>
  <c r="G91" i="6"/>
  <c r="F91" i="6"/>
  <c r="H91" i="6" s="1"/>
  <c r="G90" i="6"/>
  <c r="F90" i="6"/>
  <c r="H90" i="6" s="1"/>
  <c r="G89" i="6"/>
  <c r="F89" i="6"/>
  <c r="H89" i="6" s="1"/>
  <c r="G88" i="6"/>
  <c r="F88" i="6"/>
  <c r="H88" i="6" s="1"/>
  <c r="G87" i="6"/>
  <c r="F87" i="6"/>
  <c r="H87" i="6" s="1"/>
  <c r="G86" i="6"/>
  <c r="F86" i="6"/>
  <c r="H86" i="6" s="1"/>
  <c r="G85" i="6"/>
  <c r="F85" i="6"/>
  <c r="H85" i="6" s="1"/>
  <c r="G84" i="6"/>
  <c r="F84" i="6"/>
  <c r="H84" i="6" s="1"/>
  <c r="G83" i="6"/>
  <c r="E7" i="3" s="1"/>
  <c r="F83" i="6"/>
  <c r="H83" i="6" s="1"/>
  <c r="G82" i="6"/>
  <c r="F82" i="6"/>
  <c r="H82" i="6" s="1"/>
  <c r="G81" i="6"/>
  <c r="F81" i="6"/>
  <c r="H81" i="6" s="1"/>
  <c r="G80" i="6"/>
  <c r="F80" i="6"/>
  <c r="H80" i="6" s="1"/>
  <c r="G79" i="6"/>
  <c r="F79" i="6"/>
  <c r="H79" i="6" s="1"/>
  <c r="G78" i="6"/>
  <c r="F78" i="6"/>
  <c r="H78" i="6" s="1"/>
  <c r="G77" i="6"/>
  <c r="F77" i="6"/>
  <c r="H77" i="6" s="1"/>
  <c r="G76" i="6"/>
  <c r="F76" i="6"/>
  <c r="H76" i="6" s="1"/>
  <c r="G75" i="6"/>
  <c r="F75" i="6"/>
  <c r="H75" i="6" s="1"/>
  <c r="G74" i="6"/>
  <c r="F74" i="6"/>
  <c r="H74" i="6" s="1"/>
  <c r="G73" i="6"/>
  <c r="F73" i="6"/>
  <c r="H73" i="6" s="1"/>
  <c r="G72" i="6"/>
  <c r="F72" i="6"/>
  <c r="H72" i="6" s="1"/>
  <c r="G71" i="6"/>
  <c r="F71" i="6"/>
  <c r="H71" i="6" s="1"/>
  <c r="G70" i="6"/>
  <c r="F70" i="6"/>
  <c r="H70" i="6" s="1"/>
  <c r="G69" i="6"/>
  <c r="F69" i="6"/>
  <c r="H69" i="6" s="1"/>
  <c r="G68" i="6"/>
  <c r="F68" i="6"/>
  <c r="H68" i="6" s="1"/>
  <c r="G67" i="6"/>
  <c r="F67" i="6"/>
  <c r="H67" i="6" s="1"/>
  <c r="G66" i="6"/>
  <c r="F66" i="6"/>
  <c r="H66" i="6" s="1"/>
  <c r="G65" i="6"/>
  <c r="F65" i="6"/>
  <c r="H65" i="6" s="1"/>
  <c r="G64" i="6"/>
  <c r="F64" i="6"/>
  <c r="H64" i="6" s="1"/>
  <c r="G63" i="6"/>
  <c r="F63" i="6"/>
  <c r="H63" i="6" s="1"/>
  <c r="G62" i="6"/>
  <c r="F62" i="6"/>
  <c r="H62" i="6" s="1"/>
  <c r="G61" i="6"/>
  <c r="F61" i="6"/>
  <c r="H61" i="6" s="1"/>
  <c r="G60" i="6"/>
  <c r="F60" i="6"/>
  <c r="H60" i="6" s="1"/>
  <c r="G59" i="6"/>
  <c r="F59" i="6"/>
  <c r="H59" i="6" s="1"/>
  <c r="G58" i="6"/>
  <c r="F58" i="6"/>
  <c r="H58" i="6" s="1"/>
  <c r="G57" i="6"/>
  <c r="F57" i="6"/>
  <c r="H57" i="6" s="1"/>
  <c r="G56" i="6"/>
  <c r="F56" i="6"/>
  <c r="H56" i="6" s="1"/>
  <c r="G55" i="6"/>
  <c r="F55" i="6"/>
  <c r="H55" i="6" s="1"/>
  <c r="G54" i="6"/>
  <c r="F54" i="6"/>
  <c r="H54" i="6" s="1"/>
  <c r="G53" i="6"/>
  <c r="F53" i="6"/>
  <c r="H53" i="6" s="1"/>
  <c r="G52" i="6"/>
  <c r="F52" i="6"/>
  <c r="H52" i="6" s="1"/>
  <c r="G51" i="6"/>
  <c r="F51" i="6"/>
  <c r="H51" i="6" s="1"/>
  <c r="G50" i="6"/>
  <c r="F50" i="6"/>
  <c r="H50" i="6" s="1"/>
  <c r="G49" i="6"/>
  <c r="F49" i="6"/>
  <c r="H49" i="6" s="1"/>
  <c r="G48" i="6"/>
  <c r="F48" i="6"/>
  <c r="H48" i="6" s="1"/>
  <c r="G47" i="6"/>
  <c r="F47" i="6"/>
  <c r="H47" i="6" s="1"/>
  <c r="G46" i="6"/>
  <c r="F46" i="6"/>
  <c r="H46" i="6" s="1"/>
  <c r="G45" i="6"/>
  <c r="F45" i="6"/>
  <c r="H45" i="6" s="1"/>
  <c r="G44" i="6"/>
  <c r="F44" i="6"/>
  <c r="H44" i="6" s="1"/>
  <c r="G43" i="6"/>
  <c r="F43" i="6"/>
  <c r="H43" i="6" s="1"/>
  <c r="G42" i="6"/>
  <c r="F42" i="6"/>
  <c r="H42" i="6" s="1"/>
  <c r="G41" i="6"/>
  <c r="F41" i="6"/>
  <c r="H41" i="6" s="1"/>
  <c r="G40" i="6"/>
  <c r="F40" i="6"/>
  <c r="H40" i="6" s="1"/>
  <c r="G39" i="6"/>
  <c r="F39" i="6"/>
  <c r="H39" i="6" s="1"/>
  <c r="G38" i="6"/>
  <c r="F38" i="6"/>
  <c r="H38" i="6" s="1"/>
  <c r="G37" i="6"/>
  <c r="F37" i="6"/>
  <c r="H37" i="6" s="1"/>
  <c r="G36" i="6"/>
  <c r="F36" i="6"/>
  <c r="H36" i="6" s="1"/>
  <c r="G35" i="6"/>
  <c r="F35" i="6"/>
  <c r="H35" i="6" s="1"/>
  <c r="G34" i="6"/>
  <c r="F34" i="6"/>
  <c r="H34" i="6" s="1"/>
  <c r="G33" i="6"/>
  <c r="F33" i="6"/>
  <c r="H33" i="6" s="1"/>
  <c r="G32" i="6"/>
  <c r="F32" i="6"/>
  <c r="H32" i="6" s="1"/>
  <c r="G31" i="6"/>
  <c r="F31" i="6"/>
  <c r="H31" i="6" s="1"/>
  <c r="G30" i="6"/>
  <c r="F30" i="6"/>
  <c r="H30" i="6" s="1"/>
  <c r="G29" i="6"/>
  <c r="F29" i="6"/>
  <c r="H29" i="6" s="1"/>
  <c r="G28" i="6"/>
  <c r="F28" i="6"/>
  <c r="H28" i="6" s="1"/>
  <c r="G27" i="6"/>
  <c r="F27" i="6"/>
  <c r="H27" i="6" s="1"/>
  <c r="G26" i="6"/>
  <c r="F26" i="6"/>
  <c r="H26" i="6" s="1"/>
  <c r="G25" i="6"/>
  <c r="F25" i="6"/>
  <c r="H25" i="6" s="1"/>
  <c r="G24" i="6"/>
  <c r="F24" i="6"/>
  <c r="H24" i="6" s="1"/>
  <c r="G23" i="6"/>
  <c r="F23" i="6"/>
  <c r="H23" i="6" s="1"/>
  <c r="G22" i="6"/>
  <c r="F22" i="6"/>
  <c r="H22" i="6" s="1"/>
  <c r="G21" i="6"/>
  <c r="F21" i="6"/>
  <c r="H21" i="6" s="1"/>
  <c r="G20" i="6"/>
  <c r="F20" i="6"/>
  <c r="H20" i="6" s="1"/>
  <c r="G19" i="6"/>
  <c r="F19" i="6"/>
  <c r="H19" i="6" s="1"/>
  <c r="G17" i="6"/>
  <c r="F17" i="6"/>
  <c r="H17" i="6" s="1"/>
  <c r="G16" i="6"/>
  <c r="F16" i="6"/>
  <c r="H16" i="6" s="1"/>
  <c r="G15" i="6"/>
  <c r="F15" i="6"/>
  <c r="H15" i="6" s="1"/>
  <c r="G14" i="6"/>
  <c r="F14" i="6"/>
  <c r="H14" i="6" s="1"/>
  <c r="G13" i="6"/>
  <c r="F13" i="6"/>
  <c r="H13" i="6" s="1"/>
  <c r="G11" i="6"/>
  <c r="F11" i="6"/>
  <c r="H11" i="6" s="1"/>
  <c r="G10" i="6"/>
  <c r="F10" i="6"/>
  <c r="H10" i="6" s="1"/>
  <c r="G9" i="6"/>
  <c r="F9" i="6"/>
  <c r="H9" i="6" s="1"/>
  <c r="G8" i="6"/>
  <c r="F8" i="6"/>
  <c r="H8" i="6" s="1"/>
  <c r="G7" i="6"/>
  <c r="F7" i="6"/>
  <c r="H7" i="6" s="1"/>
  <c r="G6" i="6"/>
  <c r="F6" i="6"/>
  <c r="H6" i="6" s="1"/>
  <c r="G172" i="5"/>
  <c r="F172" i="5"/>
  <c r="H172" i="5" s="1"/>
  <c r="G171" i="5"/>
  <c r="F171" i="5"/>
  <c r="H171" i="5" s="1"/>
  <c r="G170" i="5"/>
  <c r="F170" i="5"/>
  <c r="H170" i="5" s="1"/>
  <c r="G169" i="5"/>
  <c r="F169" i="5"/>
  <c r="H169" i="5" s="1"/>
  <c r="G168" i="5"/>
  <c r="F168" i="5"/>
  <c r="H168" i="5" s="1"/>
  <c r="G167" i="5"/>
  <c r="F167" i="5"/>
  <c r="H167" i="5" s="1"/>
  <c r="G166" i="5"/>
  <c r="F166" i="5"/>
  <c r="H166" i="5" s="1"/>
  <c r="G165" i="5"/>
  <c r="F165" i="5"/>
  <c r="H165" i="5" s="1"/>
  <c r="G164" i="5"/>
  <c r="F164" i="5"/>
  <c r="H164" i="5" s="1"/>
  <c r="G163" i="5"/>
  <c r="F163" i="5"/>
  <c r="H163" i="5" s="1"/>
  <c r="G162" i="5"/>
  <c r="F162" i="5"/>
  <c r="H162" i="5" s="1"/>
  <c r="G161" i="5"/>
  <c r="F161" i="5"/>
  <c r="H161" i="5" s="1"/>
  <c r="G160" i="5"/>
  <c r="F160" i="5"/>
  <c r="H160" i="5" s="1"/>
  <c r="G159" i="5"/>
  <c r="F159" i="5"/>
  <c r="H159" i="5" s="1"/>
  <c r="G158" i="5"/>
  <c r="F158" i="5"/>
  <c r="H158" i="5" s="1"/>
  <c r="G157" i="5"/>
  <c r="F157" i="5"/>
  <c r="H157" i="5" s="1"/>
  <c r="G156" i="5"/>
  <c r="F156" i="5"/>
  <c r="H156" i="5" s="1"/>
  <c r="G155" i="5"/>
  <c r="F155" i="5"/>
  <c r="H155" i="5" s="1"/>
  <c r="G154" i="5"/>
  <c r="F154" i="5"/>
  <c r="H154" i="5" s="1"/>
  <c r="G153" i="5"/>
  <c r="F153" i="5"/>
  <c r="H153" i="5" s="1"/>
  <c r="G152" i="5"/>
  <c r="F152" i="5"/>
  <c r="H152" i="5" s="1"/>
  <c r="G151" i="5"/>
  <c r="F151" i="5"/>
  <c r="H151" i="5" s="1"/>
  <c r="G150" i="5"/>
  <c r="F150" i="5"/>
  <c r="H150" i="5" s="1"/>
  <c r="G149" i="5"/>
  <c r="F149" i="5"/>
  <c r="H149" i="5" s="1"/>
  <c r="G148" i="5"/>
  <c r="F148" i="5"/>
  <c r="H148" i="5" s="1"/>
  <c r="G147" i="5"/>
  <c r="F147" i="5"/>
  <c r="H147" i="5" s="1"/>
  <c r="G146" i="5"/>
  <c r="F146" i="5"/>
  <c r="H146" i="5" s="1"/>
  <c r="G145" i="5"/>
  <c r="F145" i="5"/>
  <c r="H145" i="5" s="1"/>
  <c r="G144" i="5"/>
  <c r="F144" i="5"/>
  <c r="H144" i="5" s="1"/>
  <c r="G143" i="5"/>
  <c r="F143" i="5"/>
  <c r="H143" i="5" s="1"/>
  <c r="G142" i="5"/>
  <c r="F142" i="5"/>
  <c r="H142" i="5" s="1"/>
  <c r="G141" i="5"/>
  <c r="F141" i="5"/>
  <c r="H141" i="5" s="1"/>
  <c r="G140" i="5"/>
  <c r="F140" i="5"/>
  <c r="H140" i="5" s="1"/>
  <c r="G139" i="5"/>
  <c r="F139" i="5"/>
  <c r="H139" i="5" s="1"/>
  <c r="G138" i="5"/>
  <c r="F138" i="5"/>
  <c r="H138" i="5" s="1"/>
  <c r="G137" i="5"/>
  <c r="F137" i="5"/>
  <c r="H137" i="5" s="1"/>
  <c r="G136" i="5"/>
  <c r="F136" i="5"/>
  <c r="H136" i="5" s="1"/>
  <c r="G135" i="5"/>
  <c r="F135" i="5"/>
  <c r="H135" i="5" s="1"/>
  <c r="G134" i="5"/>
  <c r="F134" i="5"/>
  <c r="H134" i="5" s="1"/>
  <c r="G133" i="5"/>
  <c r="F133" i="5"/>
  <c r="H133" i="5" s="1"/>
  <c r="G132" i="5"/>
  <c r="F132" i="5"/>
  <c r="H132" i="5" s="1"/>
  <c r="G131" i="5"/>
  <c r="F131" i="5"/>
  <c r="H131" i="5" s="1"/>
  <c r="G130" i="5"/>
  <c r="F130" i="5"/>
  <c r="H130" i="5" s="1"/>
  <c r="G129" i="5"/>
  <c r="F129" i="5"/>
  <c r="H129" i="5" s="1"/>
  <c r="G128" i="5"/>
  <c r="F128" i="5"/>
  <c r="H128" i="5" s="1"/>
  <c r="G127" i="5"/>
  <c r="F127" i="5"/>
  <c r="H127" i="5" s="1"/>
  <c r="G126" i="5"/>
  <c r="F126" i="5"/>
  <c r="H126" i="5" s="1"/>
  <c r="G125" i="5"/>
  <c r="F125" i="5"/>
  <c r="H125" i="5" s="1"/>
  <c r="G124" i="5"/>
  <c r="F124" i="5"/>
  <c r="H124" i="5" s="1"/>
  <c r="G123" i="5"/>
  <c r="F123" i="5"/>
  <c r="H123" i="5" s="1"/>
  <c r="G122" i="5"/>
  <c r="F122" i="5"/>
  <c r="H122" i="5" s="1"/>
  <c r="G121" i="5"/>
  <c r="F121" i="5"/>
  <c r="H121" i="5" s="1"/>
  <c r="G120" i="5"/>
  <c r="F120" i="5"/>
  <c r="H120" i="5" s="1"/>
  <c r="G119" i="5"/>
  <c r="F119" i="5"/>
  <c r="H119" i="5" s="1"/>
  <c r="G116" i="5"/>
  <c r="F116" i="5"/>
  <c r="H116" i="5" s="1"/>
  <c r="G115" i="5"/>
  <c r="F115" i="5"/>
  <c r="H115" i="5" s="1"/>
  <c r="G114" i="5"/>
  <c r="F114" i="5"/>
  <c r="H114" i="5" s="1"/>
  <c r="G113" i="5"/>
  <c r="F113" i="5"/>
  <c r="H113" i="5" s="1"/>
  <c r="G112" i="5"/>
  <c r="F112" i="5"/>
  <c r="H112" i="5" s="1"/>
  <c r="G111" i="5"/>
  <c r="F111" i="5"/>
  <c r="H111" i="5" s="1"/>
  <c r="G110" i="5"/>
  <c r="F110" i="5"/>
  <c r="H110" i="5" s="1"/>
  <c r="G109" i="5"/>
  <c r="F109" i="5"/>
  <c r="H109" i="5" s="1"/>
  <c r="G108" i="5"/>
  <c r="F108" i="5"/>
  <c r="H108" i="5" s="1"/>
  <c r="G107" i="5"/>
  <c r="F107" i="5"/>
  <c r="H107" i="5" s="1"/>
  <c r="G106" i="5"/>
  <c r="F106" i="5"/>
  <c r="H106" i="5" s="1"/>
  <c r="G105" i="5"/>
  <c r="F105" i="5"/>
  <c r="H105" i="5" s="1"/>
  <c r="G104" i="5"/>
  <c r="F104" i="5"/>
  <c r="H104" i="5" s="1"/>
  <c r="G103" i="5"/>
  <c r="F103" i="5"/>
  <c r="H103" i="5" s="1"/>
  <c r="G102" i="5"/>
  <c r="F102" i="5"/>
  <c r="H102" i="5" s="1"/>
  <c r="G101" i="5"/>
  <c r="F101" i="5"/>
  <c r="H101" i="5" s="1"/>
  <c r="G100" i="5"/>
  <c r="F100" i="5"/>
  <c r="H100" i="5" s="1"/>
  <c r="G99" i="5"/>
  <c r="F99" i="5"/>
  <c r="H99" i="5" s="1"/>
  <c r="G98" i="5"/>
  <c r="F98" i="5"/>
  <c r="H98" i="5" s="1"/>
  <c r="G97" i="5"/>
  <c r="F97" i="5"/>
  <c r="H97" i="5" s="1"/>
  <c r="G96" i="5"/>
  <c r="F96" i="5"/>
  <c r="H96" i="5" s="1"/>
  <c r="G95" i="5"/>
  <c r="F95" i="5"/>
  <c r="H95" i="5" s="1"/>
  <c r="G94" i="5"/>
  <c r="F94" i="5"/>
  <c r="H94" i="5" s="1"/>
  <c r="G93" i="5"/>
  <c r="F93" i="5"/>
  <c r="H93" i="5" s="1"/>
  <c r="H92" i="5"/>
  <c r="G92" i="5"/>
  <c r="F92" i="5"/>
  <c r="G91" i="5"/>
  <c r="F91" i="5"/>
  <c r="H91" i="5" s="1"/>
  <c r="G90" i="5"/>
  <c r="F90" i="5"/>
  <c r="H90" i="5" s="1"/>
  <c r="G89" i="5"/>
  <c r="F89" i="5"/>
  <c r="H89" i="5" s="1"/>
  <c r="G88" i="5"/>
  <c r="F88" i="5"/>
  <c r="H88" i="5" s="1"/>
  <c r="G87" i="5"/>
  <c r="F87" i="5"/>
  <c r="H87" i="5" s="1"/>
  <c r="G86" i="5"/>
  <c r="F86" i="5"/>
  <c r="H86" i="5" s="1"/>
  <c r="G85" i="5"/>
  <c r="F85" i="5"/>
  <c r="H85" i="5" s="1"/>
  <c r="G84" i="5"/>
  <c r="F84" i="5"/>
  <c r="H84" i="5" s="1"/>
  <c r="G83" i="5"/>
  <c r="F83" i="5"/>
  <c r="H83" i="5" s="1"/>
  <c r="G82" i="5"/>
  <c r="F82" i="5"/>
  <c r="H82" i="5" s="1"/>
  <c r="G81" i="5"/>
  <c r="F81" i="5"/>
  <c r="H81" i="5" s="1"/>
  <c r="G80" i="5"/>
  <c r="F80" i="5"/>
  <c r="H80" i="5" s="1"/>
  <c r="G79" i="5"/>
  <c r="F79" i="5"/>
  <c r="H79" i="5" s="1"/>
  <c r="G78" i="5"/>
  <c r="F78" i="5"/>
  <c r="H78" i="5" s="1"/>
  <c r="G77" i="5"/>
  <c r="F77" i="5"/>
  <c r="H77" i="5" s="1"/>
  <c r="G76" i="5"/>
  <c r="F76" i="5"/>
  <c r="H76" i="5" s="1"/>
  <c r="G75" i="5"/>
  <c r="F75" i="5"/>
  <c r="H75" i="5" s="1"/>
  <c r="G74" i="5"/>
  <c r="F74" i="5"/>
  <c r="H74" i="5" s="1"/>
  <c r="G73" i="5"/>
  <c r="F73" i="5"/>
  <c r="H73" i="5" s="1"/>
  <c r="G72" i="5"/>
  <c r="F72" i="5"/>
  <c r="H72" i="5" s="1"/>
  <c r="G71" i="5"/>
  <c r="F71" i="5"/>
  <c r="H71" i="5" s="1"/>
  <c r="G70" i="5"/>
  <c r="F70" i="5"/>
  <c r="H70" i="5" s="1"/>
  <c r="G69" i="5"/>
  <c r="F69" i="5"/>
  <c r="H69" i="5" s="1"/>
  <c r="G68" i="5"/>
  <c r="F68" i="5"/>
  <c r="H68" i="5" s="1"/>
  <c r="G67" i="5"/>
  <c r="F67" i="5"/>
  <c r="H67" i="5" s="1"/>
  <c r="G66" i="5"/>
  <c r="F66" i="5"/>
  <c r="H66" i="5" s="1"/>
  <c r="G65" i="5"/>
  <c r="F65" i="5"/>
  <c r="H65" i="5" s="1"/>
  <c r="G64" i="5"/>
  <c r="F64" i="5"/>
  <c r="H64" i="5" s="1"/>
  <c r="G63" i="5"/>
  <c r="F63" i="5"/>
  <c r="H63" i="5" s="1"/>
  <c r="G62" i="5"/>
  <c r="F62" i="5"/>
  <c r="H62" i="5" s="1"/>
  <c r="G61" i="5"/>
  <c r="F61" i="5"/>
  <c r="H61" i="5" s="1"/>
  <c r="G60" i="5"/>
  <c r="F60" i="5"/>
  <c r="H60" i="5" s="1"/>
  <c r="G59" i="5"/>
  <c r="F59" i="5"/>
  <c r="H59" i="5" s="1"/>
  <c r="G58" i="5"/>
  <c r="F58" i="5"/>
  <c r="H58" i="5" s="1"/>
  <c r="G57" i="5"/>
  <c r="F57" i="5"/>
  <c r="H57" i="5" s="1"/>
  <c r="G56" i="5"/>
  <c r="F56" i="5"/>
  <c r="H56" i="5" s="1"/>
  <c r="G55" i="5"/>
  <c r="F55" i="5"/>
  <c r="H55" i="5" s="1"/>
  <c r="G54" i="5"/>
  <c r="F54" i="5"/>
  <c r="H54" i="5" s="1"/>
  <c r="G53" i="5"/>
  <c r="F53" i="5"/>
  <c r="H53" i="5" s="1"/>
  <c r="G52" i="5"/>
  <c r="F52" i="5"/>
  <c r="H52" i="5" s="1"/>
  <c r="G51" i="5"/>
  <c r="F51" i="5"/>
  <c r="H51" i="5" s="1"/>
  <c r="G50" i="5"/>
  <c r="F50" i="5"/>
  <c r="H50" i="5" s="1"/>
  <c r="G49" i="5"/>
  <c r="F49" i="5"/>
  <c r="H49" i="5" s="1"/>
  <c r="G48" i="5"/>
  <c r="F48" i="5"/>
  <c r="H48" i="5" s="1"/>
  <c r="G47" i="5"/>
  <c r="F47" i="5"/>
  <c r="H47" i="5" s="1"/>
  <c r="G46" i="5"/>
  <c r="F46" i="5"/>
  <c r="H46" i="5" s="1"/>
  <c r="G45" i="5"/>
  <c r="F45" i="5"/>
  <c r="H45" i="5" s="1"/>
  <c r="G44" i="5"/>
  <c r="F44" i="5"/>
  <c r="H44" i="5" s="1"/>
  <c r="G43" i="5"/>
  <c r="F43" i="5"/>
  <c r="H43" i="5" s="1"/>
  <c r="G42" i="5"/>
  <c r="F42" i="5"/>
  <c r="H42" i="5" s="1"/>
  <c r="G41" i="5"/>
  <c r="F41" i="5"/>
  <c r="H41" i="5" s="1"/>
  <c r="G40" i="5"/>
  <c r="F40" i="5"/>
  <c r="H40" i="5" s="1"/>
  <c r="G39" i="5"/>
  <c r="F39" i="5"/>
  <c r="H39" i="5" s="1"/>
  <c r="G38" i="5"/>
  <c r="F38" i="5"/>
  <c r="H38" i="5" s="1"/>
  <c r="H37" i="5"/>
  <c r="G37" i="5"/>
  <c r="F37" i="5"/>
  <c r="G36" i="5"/>
  <c r="F36" i="5"/>
  <c r="H36" i="5" s="1"/>
  <c r="G35" i="5"/>
  <c r="F35" i="5"/>
  <c r="H35" i="5" s="1"/>
  <c r="G34" i="5"/>
  <c r="F34" i="5"/>
  <c r="H34" i="5" s="1"/>
  <c r="G33" i="5"/>
  <c r="F33" i="5"/>
  <c r="H33" i="5" s="1"/>
  <c r="G32" i="5"/>
  <c r="F32" i="5"/>
  <c r="H32" i="5" s="1"/>
  <c r="G31" i="5"/>
  <c r="F31" i="5"/>
  <c r="H31" i="5" s="1"/>
  <c r="G30" i="5"/>
  <c r="F30" i="5"/>
  <c r="H30" i="5" s="1"/>
  <c r="G29" i="5"/>
  <c r="F29" i="5"/>
  <c r="H29" i="5" s="1"/>
  <c r="G28" i="5"/>
  <c r="F28" i="5"/>
  <c r="H28" i="5" s="1"/>
  <c r="G27" i="5"/>
  <c r="F27" i="5"/>
  <c r="H27" i="5" s="1"/>
  <c r="G26" i="5"/>
  <c r="F26" i="5"/>
  <c r="H26" i="5" s="1"/>
  <c r="G25" i="5"/>
  <c r="F25" i="5"/>
  <c r="H25" i="5" s="1"/>
  <c r="G24" i="5"/>
  <c r="F24" i="5"/>
  <c r="H24" i="5" s="1"/>
  <c r="G23" i="5"/>
  <c r="F23" i="5"/>
  <c r="H23" i="5" s="1"/>
  <c r="G22" i="5"/>
  <c r="F22" i="5"/>
  <c r="H22" i="5" s="1"/>
  <c r="G21" i="5"/>
  <c r="F21" i="5"/>
  <c r="H21" i="5" s="1"/>
  <c r="G20" i="5"/>
  <c r="F20" i="5"/>
  <c r="H20" i="5" s="1"/>
  <c r="G19" i="5"/>
  <c r="F19" i="5"/>
  <c r="H19" i="5" s="1"/>
  <c r="G17" i="5"/>
  <c r="F17" i="5"/>
  <c r="H17" i="5" s="1"/>
  <c r="G16" i="5"/>
  <c r="F16" i="5"/>
  <c r="H16" i="5" s="1"/>
  <c r="G15" i="5"/>
  <c r="F15" i="5"/>
  <c r="H15" i="5" s="1"/>
  <c r="G14" i="5"/>
  <c r="F14" i="5"/>
  <c r="H14" i="5" s="1"/>
  <c r="G13" i="5"/>
  <c r="F13" i="5"/>
  <c r="H13" i="5" s="1"/>
  <c r="G11" i="5"/>
  <c r="F11" i="5"/>
  <c r="H11" i="5" s="1"/>
  <c r="G10" i="5"/>
  <c r="F10" i="5"/>
  <c r="H10" i="5" s="1"/>
  <c r="G9" i="5"/>
  <c r="F9" i="5"/>
  <c r="H9" i="5" s="1"/>
  <c r="G8" i="5"/>
  <c r="F8" i="5"/>
  <c r="H8" i="5" s="1"/>
  <c r="G7" i="5"/>
  <c r="F7" i="5"/>
  <c r="H7" i="5" s="1"/>
  <c r="G6" i="5"/>
  <c r="F6" i="5"/>
  <c r="H6" i="5" s="1"/>
  <c r="G174" i="4"/>
  <c r="F174" i="4"/>
  <c r="H174" i="4" s="1"/>
  <c r="G173" i="4"/>
  <c r="F173" i="4"/>
  <c r="H173" i="4" s="1"/>
  <c r="G172" i="4"/>
  <c r="F172" i="4"/>
  <c r="H172" i="4" s="1"/>
  <c r="G171" i="4"/>
  <c r="F171" i="4"/>
  <c r="H171" i="4" s="1"/>
  <c r="G170" i="4"/>
  <c r="F170" i="4"/>
  <c r="H170" i="4" s="1"/>
  <c r="G169" i="4"/>
  <c r="F169" i="4"/>
  <c r="H169" i="4" s="1"/>
  <c r="G168" i="4"/>
  <c r="F168" i="4"/>
  <c r="H168" i="4" s="1"/>
  <c r="G167" i="4"/>
  <c r="F167" i="4"/>
  <c r="H167" i="4" s="1"/>
  <c r="G166" i="4"/>
  <c r="F166" i="4"/>
  <c r="H166" i="4" s="1"/>
  <c r="G165" i="4"/>
  <c r="F165" i="4"/>
  <c r="H165" i="4" s="1"/>
  <c r="G164" i="4"/>
  <c r="F164" i="4"/>
  <c r="H164" i="4" s="1"/>
  <c r="G163" i="4"/>
  <c r="F163" i="4"/>
  <c r="H163" i="4" s="1"/>
  <c r="G162" i="4"/>
  <c r="F162" i="4"/>
  <c r="H162" i="4" s="1"/>
  <c r="G161" i="4"/>
  <c r="F161" i="4"/>
  <c r="H161" i="4" s="1"/>
  <c r="G160" i="4"/>
  <c r="F160" i="4"/>
  <c r="H160" i="4" s="1"/>
  <c r="G159" i="4"/>
  <c r="F159" i="4"/>
  <c r="H159" i="4" s="1"/>
  <c r="G158" i="4"/>
  <c r="F158" i="4"/>
  <c r="H158" i="4" s="1"/>
  <c r="G157" i="4"/>
  <c r="F157" i="4"/>
  <c r="H157" i="4" s="1"/>
  <c r="G156" i="4"/>
  <c r="F156" i="4"/>
  <c r="H156" i="4" s="1"/>
  <c r="G155" i="4"/>
  <c r="F155" i="4"/>
  <c r="H155" i="4" s="1"/>
  <c r="G154" i="4"/>
  <c r="F154" i="4"/>
  <c r="H154" i="4" s="1"/>
  <c r="G153" i="4"/>
  <c r="F153" i="4"/>
  <c r="H153" i="4" s="1"/>
  <c r="G152" i="4"/>
  <c r="F152" i="4"/>
  <c r="H152" i="4" s="1"/>
  <c r="G151" i="4"/>
  <c r="F151" i="4"/>
  <c r="H151" i="4" s="1"/>
  <c r="G150" i="4"/>
  <c r="F150" i="4"/>
  <c r="H150" i="4" s="1"/>
  <c r="G149" i="4"/>
  <c r="F149" i="4"/>
  <c r="H149" i="4" s="1"/>
  <c r="G148" i="4"/>
  <c r="F148" i="4"/>
  <c r="H148" i="4" s="1"/>
  <c r="G147" i="4"/>
  <c r="F147" i="4"/>
  <c r="H147" i="4" s="1"/>
  <c r="G146" i="4"/>
  <c r="F146" i="4"/>
  <c r="H146" i="4" s="1"/>
  <c r="G145" i="4"/>
  <c r="F145" i="4"/>
  <c r="H145" i="4" s="1"/>
  <c r="G144" i="4"/>
  <c r="F144" i="4"/>
  <c r="H144" i="4" s="1"/>
  <c r="G143" i="4"/>
  <c r="F143" i="4"/>
  <c r="H143" i="4" s="1"/>
  <c r="G142" i="4"/>
  <c r="F142" i="4"/>
  <c r="H142" i="4" s="1"/>
  <c r="G141" i="4"/>
  <c r="F141" i="4"/>
  <c r="H141" i="4" s="1"/>
  <c r="G140" i="4"/>
  <c r="F140" i="4"/>
  <c r="H140" i="4" s="1"/>
  <c r="G139" i="4"/>
  <c r="F139" i="4"/>
  <c r="H139" i="4" s="1"/>
  <c r="G138" i="4"/>
  <c r="F138" i="4"/>
  <c r="H138" i="4" s="1"/>
  <c r="G137" i="4"/>
  <c r="F137" i="4"/>
  <c r="H137" i="4" s="1"/>
  <c r="G136" i="4"/>
  <c r="F136" i="4"/>
  <c r="H136" i="4" s="1"/>
  <c r="G135" i="4"/>
  <c r="F135" i="4"/>
  <c r="H135" i="4" s="1"/>
  <c r="G134" i="4"/>
  <c r="F134" i="4"/>
  <c r="H134" i="4" s="1"/>
  <c r="G133" i="4"/>
  <c r="F133" i="4"/>
  <c r="H133" i="4" s="1"/>
  <c r="G132" i="4"/>
  <c r="F132" i="4"/>
  <c r="H132" i="4" s="1"/>
  <c r="G131" i="4"/>
  <c r="F131" i="4"/>
  <c r="H131" i="4" s="1"/>
  <c r="G130" i="4"/>
  <c r="F130" i="4"/>
  <c r="H130" i="4" s="1"/>
  <c r="G129" i="4"/>
  <c r="F129" i="4"/>
  <c r="H129" i="4" s="1"/>
  <c r="G128" i="4"/>
  <c r="F128" i="4"/>
  <c r="H128" i="4" s="1"/>
  <c r="G127" i="4"/>
  <c r="F127" i="4"/>
  <c r="H127" i="4" s="1"/>
  <c r="G126" i="4"/>
  <c r="F126" i="4"/>
  <c r="H126" i="4" s="1"/>
  <c r="G125" i="4"/>
  <c r="F125" i="4"/>
  <c r="H125" i="4" s="1"/>
  <c r="G124" i="4"/>
  <c r="F124" i="4"/>
  <c r="H124" i="4" s="1"/>
  <c r="G123" i="4"/>
  <c r="F123" i="4"/>
  <c r="H123" i="4" s="1"/>
  <c r="G122" i="4"/>
  <c r="F122" i="4"/>
  <c r="H122" i="4" s="1"/>
  <c r="G121" i="4"/>
  <c r="F121" i="4"/>
  <c r="H121" i="4" s="1"/>
  <c r="G118" i="4"/>
  <c r="F118" i="4"/>
  <c r="H118" i="4" s="1"/>
  <c r="G117" i="4"/>
  <c r="F117" i="4"/>
  <c r="H117" i="4" s="1"/>
  <c r="G116" i="4"/>
  <c r="F116" i="4"/>
  <c r="H116" i="4" s="1"/>
  <c r="G115" i="4"/>
  <c r="F115" i="4"/>
  <c r="H115" i="4" s="1"/>
  <c r="G114" i="4"/>
  <c r="F114" i="4"/>
  <c r="H114" i="4" s="1"/>
  <c r="G113" i="4"/>
  <c r="F113" i="4"/>
  <c r="H113" i="4" s="1"/>
  <c r="G112" i="4"/>
  <c r="F112" i="4"/>
  <c r="H112" i="4" s="1"/>
  <c r="G111" i="4"/>
  <c r="F111" i="4"/>
  <c r="H111" i="4" s="1"/>
  <c r="G110" i="4"/>
  <c r="F110" i="4"/>
  <c r="H110" i="4" s="1"/>
  <c r="G109" i="4"/>
  <c r="F109" i="4"/>
  <c r="H109" i="4" s="1"/>
  <c r="G108" i="4"/>
  <c r="F108" i="4"/>
  <c r="H108" i="4" s="1"/>
  <c r="G107" i="4"/>
  <c r="F107" i="4"/>
  <c r="H107" i="4" s="1"/>
  <c r="G106" i="4"/>
  <c r="F106" i="4"/>
  <c r="H106" i="4" s="1"/>
  <c r="G105" i="4"/>
  <c r="F105" i="4"/>
  <c r="H105" i="4" s="1"/>
  <c r="G104" i="4"/>
  <c r="F104" i="4"/>
  <c r="H104" i="4" s="1"/>
  <c r="G103" i="4"/>
  <c r="F103" i="4"/>
  <c r="H103" i="4" s="1"/>
  <c r="G102" i="4"/>
  <c r="F102" i="4"/>
  <c r="H102" i="4" s="1"/>
  <c r="G101" i="4"/>
  <c r="F101" i="4"/>
  <c r="H101" i="4" s="1"/>
  <c r="G100" i="4"/>
  <c r="F100" i="4"/>
  <c r="H100" i="4" s="1"/>
  <c r="G99" i="4"/>
  <c r="F99" i="4"/>
  <c r="H99" i="4" s="1"/>
  <c r="G98" i="4"/>
  <c r="F98" i="4"/>
  <c r="H98" i="4" s="1"/>
  <c r="G97" i="4"/>
  <c r="F97" i="4"/>
  <c r="H97" i="4" s="1"/>
  <c r="G96" i="4"/>
  <c r="F96" i="4"/>
  <c r="H96" i="4" s="1"/>
  <c r="G95" i="4"/>
  <c r="F95" i="4"/>
  <c r="H95" i="4" s="1"/>
  <c r="G94" i="4"/>
  <c r="F94" i="4"/>
  <c r="H94" i="4" s="1"/>
  <c r="G93" i="4"/>
  <c r="F93" i="4"/>
  <c r="H93" i="4" s="1"/>
  <c r="G92" i="4"/>
  <c r="F92" i="4"/>
  <c r="H92" i="4" s="1"/>
  <c r="G91" i="4"/>
  <c r="F91" i="4"/>
  <c r="H91" i="4" s="1"/>
  <c r="G90" i="4"/>
  <c r="F90" i="4"/>
  <c r="H90" i="4" s="1"/>
  <c r="G89" i="4"/>
  <c r="F89" i="4"/>
  <c r="H89" i="4" s="1"/>
  <c r="G88" i="4"/>
  <c r="F88" i="4"/>
  <c r="H88" i="4" s="1"/>
  <c r="G87" i="4"/>
  <c r="F87" i="4"/>
  <c r="H87" i="4" s="1"/>
  <c r="G86" i="4"/>
  <c r="F86" i="4"/>
  <c r="H86" i="4" s="1"/>
  <c r="G85" i="4"/>
  <c r="F85" i="4"/>
  <c r="H85" i="4" s="1"/>
  <c r="G84" i="4"/>
  <c r="F84" i="4"/>
  <c r="H84" i="4" s="1"/>
  <c r="G83" i="4"/>
  <c r="F83" i="4"/>
  <c r="H83" i="4" s="1"/>
  <c r="G82" i="4"/>
  <c r="F82" i="4"/>
  <c r="H82" i="4" s="1"/>
  <c r="G81" i="4"/>
  <c r="F81" i="4"/>
  <c r="H81" i="4" s="1"/>
  <c r="G80" i="4"/>
  <c r="F80" i="4"/>
  <c r="H80" i="4" s="1"/>
  <c r="G79" i="4"/>
  <c r="F79" i="4"/>
  <c r="H79" i="4" s="1"/>
  <c r="G78" i="4"/>
  <c r="F78" i="4"/>
  <c r="H78" i="4" s="1"/>
  <c r="G77" i="4"/>
  <c r="F77" i="4"/>
  <c r="H77" i="4" s="1"/>
  <c r="G76" i="4"/>
  <c r="F76" i="4"/>
  <c r="H76" i="4" s="1"/>
  <c r="G75" i="4"/>
  <c r="F75" i="4"/>
  <c r="H75" i="4" s="1"/>
  <c r="G74" i="4"/>
  <c r="F74" i="4"/>
  <c r="H74" i="4" s="1"/>
  <c r="G73" i="4"/>
  <c r="F73" i="4"/>
  <c r="H73" i="4" s="1"/>
  <c r="G72" i="4"/>
  <c r="F72" i="4"/>
  <c r="H72" i="4" s="1"/>
  <c r="G71" i="4"/>
  <c r="F71" i="4"/>
  <c r="H71" i="4" s="1"/>
  <c r="G70" i="4"/>
  <c r="F70" i="4"/>
  <c r="H70" i="4" s="1"/>
  <c r="G69" i="4"/>
  <c r="F69" i="4"/>
  <c r="H69" i="4" s="1"/>
  <c r="G68" i="4"/>
  <c r="F68" i="4"/>
  <c r="H68" i="4" s="1"/>
  <c r="G67" i="4"/>
  <c r="F67" i="4"/>
  <c r="H67" i="4" s="1"/>
  <c r="G66" i="4"/>
  <c r="F66" i="4"/>
  <c r="H66" i="4" s="1"/>
  <c r="G65" i="4"/>
  <c r="F65" i="4"/>
  <c r="H65" i="4" s="1"/>
  <c r="G64" i="4"/>
  <c r="F64" i="4"/>
  <c r="H64" i="4" s="1"/>
  <c r="G63" i="4"/>
  <c r="F63" i="4"/>
  <c r="H63" i="4" s="1"/>
  <c r="G62" i="4"/>
  <c r="F62" i="4"/>
  <c r="H62" i="4" s="1"/>
  <c r="G61" i="4"/>
  <c r="F61" i="4"/>
  <c r="H61" i="4" s="1"/>
  <c r="G60" i="4"/>
  <c r="F60" i="4"/>
  <c r="H60" i="4" s="1"/>
  <c r="G59" i="4"/>
  <c r="F59" i="4"/>
  <c r="H59" i="4" s="1"/>
  <c r="G58" i="4"/>
  <c r="F58" i="4"/>
  <c r="H58" i="4" s="1"/>
  <c r="G57" i="4"/>
  <c r="F57" i="4"/>
  <c r="H57" i="4" s="1"/>
  <c r="G56" i="4"/>
  <c r="F56" i="4"/>
  <c r="H56" i="4" s="1"/>
  <c r="G55" i="4"/>
  <c r="F55" i="4"/>
  <c r="H55" i="4" s="1"/>
  <c r="G54" i="4"/>
  <c r="F54" i="4"/>
  <c r="H54" i="4" s="1"/>
  <c r="G53" i="4"/>
  <c r="F53" i="4"/>
  <c r="H53" i="4" s="1"/>
  <c r="G52" i="4"/>
  <c r="F52" i="4"/>
  <c r="H52" i="4" s="1"/>
  <c r="G51" i="4"/>
  <c r="F51" i="4"/>
  <c r="H51" i="4" s="1"/>
  <c r="G50" i="4"/>
  <c r="F50" i="4"/>
  <c r="H50" i="4" s="1"/>
  <c r="G49" i="4"/>
  <c r="F49" i="4"/>
  <c r="H49" i="4" s="1"/>
  <c r="G48" i="4"/>
  <c r="F48" i="4"/>
  <c r="H48" i="4" s="1"/>
  <c r="G47" i="4"/>
  <c r="F47" i="4"/>
  <c r="H47" i="4" s="1"/>
  <c r="G46" i="4"/>
  <c r="F46" i="4"/>
  <c r="H46" i="4" s="1"/>
  <c r="G45" i="4"/>
  <c r="F45" i="4"/>
  <c r="H45" i="4" s="1"/>
  <c r="H44" i="4"/>
  <c r="G44" i="4"/>
  <c r="F44" i="4"/>
  <c r="G43" i="4"/>
  <c r="F43" i="4"/>
  <c r="H43" i="4" s="1"/>
  <c r="G42" i="4"/>
  <c r="F42" i="4"/>
  <c r="H42" i="4" s="1"/>
  <c r="G41" i="4"/>
  <c r="F41" i="4"/>
  <c r="H41" i="4" s="1"/>
  <c r="G40" i="4"/>
  <c r="F40" i="4"/>
  <c r="H40" i="4" s="1"/>
  <c r="G39" i="4"/>
  <c r="F39" i="4"/>
  <c r="H39" i="4" s="1"/>
  <c r="G38" i="4"/>
  <c r="F38" i="4"/>
  <c r="H38" i="4" s="1"/>
  <c r="G37" i="4"/>
  <c r="F37" i="4"/>
  <c r="H37" i="4" s="1"/>
  <c r="G36" i="4"/>
  <c r="F36" i="4"/>
  <c r="H36" i="4" s="1"/>
  <c r="G35" i="4"/>
  <c r="F35" i="4"/>
  <c r="H35" i="4" s="1"/>
  <c r="G34" i="4"/>
  <c r="F34" i="4"/>
  <c r="H34" i="4" s="1"/>
  <c r="G33" i="4"/>
  <c r="F33" i="4"/>
  <c r="H33" i="4" s="1"/>
  <c r="G32" i="4"/>
  <c r="F32" i="4"/>
  <c r="H32" i="4" s="1"/>
  <c r="G31" i="4"/>
  <c r="F31" i="4"/>
  <c r="H31" i="4" s="1"/>
  <c r="G30" i="4"/>
  <c r="F30" i="4"/>
  <c r="H30" i="4" s="1"/>
  <c r="G29" i="4"/>
  <c r="F29" i="4"/>
  <c r="H29" i="4" s="1"/>
  <c r="G28" i="4"/>
  <c r="F28" i="4"/>
  <c r="H28" i="4" s="1"/>
  <c r="G27" i="4"/>
  <c r="F27" i="4"/>
  <c r="H27" i="4" s="1"/>
  <c r="G26" i="4"/>
  <c r="F26" i="4"/>
  <c r="H26" i="4" s="1"/>
  <c r="G25" i="4"/>
  <c r="F25" i="4"/>
  <c r="H25" i="4" s="1"/>
  <c r="G24" i="4"/>
  <c r="F24" i="4"/>
  <c r="H24" i="4" s="1"/>
  <c r="G23" i="4"/>
  <c r="F23" i="4"/>
  <c r="H23" i="4" s="1"/>
  <c r="G22" i="4"/>
  <c r="F22" i="4"/>
  <c r="H22" i="4" s="1"/>
  <c r="G21" i="4"/>
  <c r="F21" i="4"/>
  <c r="H21" i="4" s="1"/>
  <c r="G20" i="4"/>
  <c r="F20" i="4"/>
  <c r="H20" i="4" s="1"/>
  <c r="G19" i="4"/>
  <c r="F19" i="4"/>
  <c r="H19" i="4" s="1"/>
  <c r="G17" i="4"/>
  <c r="F17" i="4"/>
  <c r="H17" i="4" s="1"/>
  <c r="G16" i="4"/>
  <c r="F16" i="4"/>
  <c r="H16" i="4" s="1"/>
  <c r="G15" i="4"/>
  <c r="F15" i="4"/>
  <c r="H15" i="4" s="1"/>
  <c r="G14" i="4"/>
  <c r="F14" i="4"/>
  <c r="H14" i="4" s="1"/>
  <c r="G13" i="4"/>
  <c r="F13" i="4"/>
  <c r="H13" i="4" s="1"/>
  <c r="G11" i="4"/>
  <c r="F11" i="4"/>
  <c r="H11" i="4" s="1"/>
  <c r="G10" i="4"/>
  <c r="F10" i="4"/>
  <c r="H10" i="4" s="1"/>
  <c r="G9" i="4"/>
  <c r="F9" i="4"/>
  <c r="H9" i="4" s="1"/>
  <c r="G8" i="4"/>
  <c r="F8" i="4"/>
  <c r="H8" i="4" s="1"/>
  <c r="G7" i="4"/>
  <c r="F7" i="4"/>
  <c r="H7" i="4" s="1"/>
  <c r="G6" i="4"/>
  <c r="F6" i="4"/>
  <c r="H6" i="4" s="1"/>
  <c r="F6" i="1"/>
  <c r="H6" i="1" s="1"/>
  <c r="G6" i="1"/>
  <c r="F7" i="1"/>
  <c r="H7" i="1" s="1"/>
  <c r="G7" i="1"/>
  <c r="F8" i="1"/>
  <c r="H8" i="1" s="1"/>
  <c r="G8" i="1"/>
  <c r="F9" i="1"/>
  <c r="H9" i="1" s="1"/>
  <c r="G9" i="1"/>
  <c r="F10" i="1"/>
  <c r="H10" i="1" s="1"/>
  <c r="G10" i="1"/>
  <c r="F11" i="1"/>
  <c r="H11" i="1" s="1"/>
  <c r="G11" i="1"/>
  <c r="F13" i="1"/>
  <c r="H13" i="1" s="1"/>
  <c r="G13" i="1"/>
  <c r="F14" i="1"/>
  <c r="H14" i="1" s="1"/>
  <c r="G14" i="1"/>
  <c r="F15" i="1"/>
  <c r="H15" i="1" s="1"/>
  <c r="G15" i="1"/>
  <c r="F16" i="1"/>
  <c r="H16" i="1" s="1"/>
  <c r="G16" i="1"/>
  <c r="F17" i="1"/>
  <c r="H17" i="1" s="1"/>
  <c r="G17" i="1"/>
  <c r="F19" i="1"/>
  <c r="H19" i="1" s="1"/>
  <c r="G19" i="1"/>
  <c r="F20" i="1"/>
  <c r="H20" i="1" s="1"/>
  <c r="G20" i="1"/>
  <c r="F21" i="1"/>
  <c r="H21" i="1" s="1"/>
  <c r="G21" i="1"/>
  <c r="F22" i="1"/>
  <c r="H22" i="1" s="1"/>
  <c r="G22" i="1"/>
  <c r="F23" i="1"/>
  <c r="H23" i="1" s="1"/>
  <c r="G23" i="1"/>
  <c r="F24" i="1"/>
  <c r="H24" i="1" s="1"/>
  <c r="G24" i="1"/>
  <c r="F25" i="1"/>
  <c r="H25" i="1" s="1"/>
  <c r="G25" i="1"/>
  <c r="F26" i="1"/>
  <c r="H26" i="1" s="1"/>
  <c r="G26" i="1"/>
  <c r="F27" i="1"/>
  <c r="H27" i="1" s="1"/>
  <c r="G27" i="1"/>
  <c r="F28" i="1"/>
  <c r="H28" i="1" s="1"/>
  <c r="G28" i="1"/>
  <c r="F29" i="1"/>
  <c r="H29" i="1" s="1"/>
  <c r="G29" i="1"/>
  <c r="F30" i="1"/>
  <c r="H30" i="1" s="1"/>
  <c r="G30" i="1"/>
  <c r="F31" i="1"/>
  <c r="H31" i="1" s="1"/>
  <c r="G31" i="1"/>
  <c r="F32" i="1"/>
  <c r="H32" i="1" s="1"/>
  <c r="G32" i="1"/>
  <c r="F33" i="1"/>
  <c r="H33" i="1" s="1"/>
  <c r="G33" i="1"/>
  <c r="F34" i="1"/>
  <c r="H34" i="1" s="1"/>
  <c r="G34" i="1"/>
  <c r="F35" i="1"/>
  <c r="H35" i="1" s="1"/>
  <c r="G35" i="1"/>
  <c r="F36" i="1"/>
  <c r="H36" i="1" s="1"/>
  <c r="G36" i="1"/>
  <c r="F37" i="1"/>
  <c r="H37" i="1" s="1"/>
  <c r="G37" i="1"/>
  <c r="F38" i="1"/>
  <c r="H38" i="1" s="1"/>
  <c r="G38" i="1"/>
  <c r="F39" i="1"/>
  <c r="H39" i="1" s="1"/>
  <c r="G39" i="1"/>
  <c r="F40" i="1"/>
  <c r="H40" i="1" s="1"/>
  <c r="G40" i="1"/>
  <c r="F41" i="1"/>
  <c r="H41" i="1" s="1"/>
  <c r="G41" i="1"/>
  <c r="F42" i="1"/>
  <c r="H42" i="1" s="1"/>
  <c r="G42" i="1"/>
  <c r="F43" i="1"/>
  <c r="H43" i="1" s="1"/>
  <c r="G43" i="1"/>
  <c r="F44" i="1"/>
  <c r="H44" i="1" s="1"/>
  <c r="G44" i="1"/>
  <c r="F45" i="1"/>
  <c r="H45" i="1" s="1"/>
  <c r="G45" i="1"/>
  <c r="F46" i="1"/>
  <c r="H46" i="1" s="1"/>
  <c r="G46" i="1"/>
  <c r="F47" i="1"/>
  <c r="H47" i="1" s="1"/>
  <c r="G47" i="1"/>
  <c r="F48" i="1"/>
  <c r="H48" i="1" s="1"/>
  <c r="G48" i="1"/>
  <c r="F49" i="1"/>
  <c r="H49" i="1" s="1"/>
  <c r="G49" i="1"/>
  <c r="F50" i="1"/>
  <c r="H50" i="1" s="1"/>
  <c r="G50" i="1"/>
  <c r="F51" i="1"/>
  <c r="H51" i="1" s="1"/>
  <c r="G51" i="1"/>
  <c r="F52" i="1"/>
  <c r="H52" i="1" s="1"/>
  <c r="G52" i="1"/>
  <c r="F53" i="1"/>
  <c r="H53" i="1" s="1"/>
  <c r="G53" i="1"/>
  <c r="F54" i="1"/>
  <c r="H54" i="1" s="1"/>
  <c r="G54" i="1"/>
  <c r="F55" i="1"/>
  <c r="H55" i="1" s="1"/>
  <c r="G55" i="1"/>
  <c r="F56" i="1"/>
  <c r="H56" i="1" s="1"/>
  <c r="G56" i="1"/>
  <c r="F57" i="1"/>
  <c r="H57" i="1" s="1"/>
  <c r="G57" i="1"/>
  <c r="F58" i="1"/>
  <c r="H58" i="1" s="1"/>
  <c r="G58" i="1"/>
  <c r="F59" i="1"/>
  <c r="H59" i="1" s="1"/>
  <c r="G59" i="1"/>
  <c r="F60" i="1"/>
  <c r="H60" i="1" s="1"/>
  <c r="G60" i="1"/>
  <c r="F61" i="1"/>
  <c r="H61" i="1" s="1"/>
  <c r="G61" i="1"/>
  <c r="F62" i="1"/>
  <c r="H62" i="1" s="1"/>
  <c r="G62" i="1"/>
  <c r="F63" i="1"/>
  <c r="H63" i="1" s="1"/>
  <c r="G63" i="1"/>
  <c r="F64" i="1"/>
  <c r="H64" i="1" s="1"/>
  <c r="G64" i="1"/>
  <c r="F65" i="1"/>
  <c r="H65" i="1" s="1"/>
  <c r="G65" i="1"/>
  <c r="F66" i="1"/>
  <c r="H66" i="1" s="1"/>
  <c r="G66" i="1"/>
  <c r="F67" i="1"/>
  <c r="H67" i="1" s="1"/>
  <c r="G67" i="1"/>
  <c r="F68" i="1"/>
  <c r="H68" i="1" s="1"/>
  <c r="G68" i="1"/>
  <c r="F69" i="1"/>
  <c r="H69" i="1" s="1"/>
  <c r="G69" i="1"/>
  <c r="F70" i="1"/>
  <c r="H70" i="1" s="1"/>
  <c r="G70" i="1"/>
  <c r="F71" i="1"/>
  <c r="H71" i="1" s="1"/>
  <c r="G71" i="1"/>
  <c r="F72" i="1"/>
  <c r="H72" i="1" s="1"/>
  <c r="G72" i="1"/>
  <c r="F73" i="1"/>
  <c r="H73" i="1" s="1"/>
  <c r="G73" i="1"/>
  <c r="F74" i="1"/>
  <c r="H74" i="1" s="1"/>
  <c r="G74" i="1"/>
  <c r="F75" i="1"/>
  <c r="H75" i="1" s="1"/>
  <c r="G75" i="1"/>
  <c r="F76" i="1"/>
  <c r="H76" i="1" s="1"/>
  <c r="G76" i="1"/>
  <c r="F77" i="1"/>
  <c r="H77" i="1" s="1"/>
  <c r="G77" i="1"/>
  <c r="F78" i="1"/>
  <c r="H78" i="1" s="1"/>
  <c r="G78" i="1"/>
  <c r="F79" i="1"/>
  <c r="H79" i="1" s="1"/>
  <c r="G79" i="1"/>
  <c r="F80" i="1"/>
  <c r="H80" i="1" s="1"/>
  <c r="G80" i="1"/>
  <c r="F81" i="1"/>
  <c r="H81" i="1" s="1"/>
  <c r="G81" i="1"/>
  <c r="F82" i="1"/>
  <c r="H82" i="1" s="1"/>
  <c r="G82" i="1"/>
  <c r="F83" i="1"/>
  <c r="H83" i="1" s="1"/>
  <c r="G83" i="1"/>
  <c r="F84" i="1"/>
  <c r="H84" i="1" s="1"/>
  <c r="G84" i="1"/>
  <c r="F85" i="1"/>
  <c r="H85" i="1" s="1"/>
  <c r="G85" i="1"/>
  <c r="F86" i="1"/>
  <c r="H86" i="1" s="1"/>
  <c r="G86" i="1"/>
  <c r="F87" i="1"/>
  <c r="H87" i="1" s="1"/>
  <c r="G87" i="1"/>
  <c r="F88" i="1"/>
  <c r="H88" i="1" s="1"/>
  <c r="G88" i="1"/>
  <c r="F89" i="1"/>
  <c r="H89" i="1" s="1"/>
  <c r="G89" i="1"/>
  <c r="F90" i="1"/>
  <c r="H90" i="1" s="1"/>
  <c r="G90" i="1"/>
  <c r="F91" i="1"/>
  <c r="H91" i="1" s="1"/>
  <c r="G91" i="1"/>
  <c r="F92" i="1"/>
  <c r="H92" i="1" s="1"/>
  <c r="G92" i="1"/>
  <c r="F93" i="1"/>
  <c r="H93" i="1" s="1"/>
  <c r="G93" i="1"/>
  <c r="F94" i="1"/>
  <c r="H94" i="1" s="1"/>
  <c r="G94" i="1"/>
  <c r="F95" i="1"/>
  <c r="H95" i="1" s="1"/>
  <c r="G95" i="1"/>
  <c r="F96" i="1"/>
  <c r="H96" i="1" s="1"/>
  <c r="G96" i="1"/>
  <c r="F97" i="1"/>
  <c r="H97" i="1" s="1"/>
  <c r="G97" i="1"/>
  <c r="F98" i="1"/>
  <c r="H98" i="1" s="1"/>
  <c r="G98" i="1"/>
  <c r="F99" i="1"/>
  <c r="H99" i="1" s="1"/>
  <c r="G99" i="1"/>
  <c r="F100" i="1"/>
  <c r="H100" i="1" s="1"/>
  <c r="G100" i="1"/>
  <c r="F101" i="1"/>
  <c r="H101" i="1" s="1"/>
  <c r="G101" i="1"/>
  <c r="F102" i="1"/>
  <c r="H102" i="1" s="1"/>
  <c r="G102" i="1"/>
  <c r="F103" i="1"/>
  <c r="H103" i="1" s="1"/>
  <c r="G103" i="1"/>
  <c r="F104" i="1"/>
  <c r="H104" i="1" s="1"/>
  <c r="G104" i="1"/>
  <c r="F105" i="1"/>
  <c r="H105" i="1" s="1"/>
  <c r="G105" i="1"/>
  <c r="F106" i="1"/>
  <c r="H106" i="1" s="1"/>
  <c r="G106" i="1"/>
  <c r="F107" i="1"/>
  <c r="H107" i="1" s="1"/>
  <c r="G107" i="1"/>
  <c r="F108" i="1"/>
  <c r="H108" i="1" s="1"/>
  <c r="G108" i="1"/>
  <c r="F109" i="1"/>
  <c r="H109" i="1" s="1"/>
  <c r="G109" i="1"/>
  <c r="F110" i="1"/>
  <c r="H110" i="1" s="1"/>
  <c r="G110" i="1"/>
  <c r="F111" i="1"/>
  <c r="H111" i="1" s="1"/>
  <c r="G111" i="1"/>
  <c r="F112" i="1"/>
  <c r="H112" i="1" s="1"/>
  <c r="G112" i="1"/>
  <c r="F113" i="1"/>
  <c r="H113" i="1" s="1"/>
  <c r="G113" i="1"/>
  <c r="F114" i="1"/>
  <c r="H114" i="1" s="1"/>
  <c r="G114" i="1"/>
  <c r="F115" i="1"/>
  <c r="H115" i="1" s="1"/>
  <c r="G115" i="1"/>
  <c r="F116" i="1"/>
  <c r="H116" i="1" s="1"/>
  <c r="G116" i="1"/>
  <c r="F117" i="1"/>
  <c r="H117" i="1" s="1"/>
  <c r="G117" i="1"/>
  <c r="F118" i="1"/>
  <c r="H118" i="1" s="1"/>
  <c r="G118" i="1"/>
  <c r="F121" i="1"/>
  <c r="H121" i="1" s="1"/>
  <c r="G121" i="1"/>
  <c r="F122" i="1"/>
  <c r="H122" i="1" s="1"/>
  <c r="G122" i="1"/>
  <c r="F123" i="1"/>
  <c r="H123" i="1" s="1"/>
  <c r="G123" i="1"/>
  <c r="F124" i="1"/>
  <c r="H124" i="1" s="1"/>
  <c r="G124" i="1"/>
  <c r="F125" i="1"/>
  <c r="H125" i="1" s="1"/>
  <c r="G125" i="1"/>
  <c r="F126" i="1"/>
  <c r="H126" i="1" s="1"/>
  <c r="G126" i="1"/>
  <c r="F127" i="1"/>
  <c r="H127" i="1" s="1"/>
  <c r="G127" i="1"/>
  <c r="F128" i="1"/>
  <c r="H128" i="1" s="1"/>
  <c r="G128" i="1"/>
  <c r="F129" i="1"/>
  <c r="H129" i="1" s="1"/>
  <c r="G129" i="1"/>
  <c r="F130" i="1"/>
  <c r="H130" i="1" s="1"/>
  <c r="G130" i="1"/>
  <c r="F131" i="1"/>
  <c r="H131" i="1" s="1"/>
  <c r="G131" i="1"/>
  <c r="F132" i="1"/>
  <c r="H132" i="1" s="1"/>
  <c r="G132" i="1"/>
  <c r="F133" i="1"/>
  <c r="H133" i="1" s="1"/>
  <c r="G133" i="1"/>
  <c r="F134" i="1"/>
  <c r="H134" i="1" s="1"/>
  <c r="G134" i="1"/>
  <c r="F135" i="1"/>
  <c r="H135" i="1" s="1"/>
  <c r="G135" i="1"/>
  <c r="F136" i="1"/>
  <c r="H136" i="1" s="1"/>
  <c r="G136" i="1"/>
  <c r="F137" i="1"/>
  <c r="H137" i="1" s="1"/>
  <c r="G137" i="1"/>
  <c r="F138" i="1"/>
  <c r="H138" i="1" s="1"/>
  <c r="G138" i="1"/>
  <c r="F139" i="1"/>
  <c r="H139" i="1" s="1"/>
  <c r="G139" i="1"/>
  <c r="F140" i="1"/>
  <c r="H140" i="1" s="1"/>
  <c r="G140" i="1"/>
  <c r="F141" i="1"/>
  <c r="H141" i="1" s="1"/>
  <c r="G141" i="1"/>
  <c r="F142" i="1"/>
  <c r="H142" i="1" s="1"/>
  <c r="G142" i="1"/>
  <c r="F143" i="1"/>
  <c r="H143" i="1" s="1"/>
  <c r="G143" i="1"/>
  <c r="F144" i="1"/>
  <c r="H144" i="1" s="1"/>
  <c r="G144" i="1"/>
  <c r="F145" i="1"/>
  <c r="H145" i="1" s="1"/>
  <c r="G145" i="1"/>
  <c r="F146" i="1"/>
  <c r="H146" i="1" s="1"/>
  <c r="G146" i="1"/>
  <c r="F147" i="1"/>
  <c r="H147" i="1" s="1"/>
  <c r="G147" i="1"/>
  <c r="F148" i="1"/>
  <c r="H148" i="1" s="1"/>
  <c r="G148" i="1"/>
  <c r="F149" i="1"/>
  <c r="H149" i="1" s="1"/>
  <c r="G149" i="1"/>
  <c r="F150" i="1"/>
  <c r="H150" i="1" s="1"/>
  <c r="G150" i="1"/>
  <c r="F151" i="1"/>
  <c r="H151" i="1" s="1"/>
  <c r="G151" i="1"/>
  <c r="F152" i="1"/>
  <c r="H152" i="1" s="1"/>
  <c r="G152" i="1"/>
  <c r="F153" i="1"/>
  <c r="H153" i="1" s="1"/>
  <c r="G153" i="1"/>
  <c r="F154" i="1"/>
  <c r="H154" i="1" s="1"/>
  <c r="G154" i="1"/>
  <c r="F155" i="1"/>
  <c r="H155" i="1" s="1"/>
  <c r="G155" i="1"/>
  <c r="F156" i="1"/>
  <c r="H156" i="1" s="1"/>
  <c r="G156" i="1"/>
  <c r="F157" i="1"/>
  <c r="H157" i="1" s="1"/>
  <c r="G157" i="1"/>
  <c r="F158" i="1"/>
  <c r="H158" i="1" s="1"/>
  <c r="G158" i="1"/>
  <c r="F159" i="1"/>
  <c r="H159" i="1" s="1"/>
  <c r="G159" i="1"/>
  <c r="F160" i="1"/>
  <c r="H160" i="1" s="1"/>
  <c r="G160" i="1"/>
  <c r="F161" i="1"/>
  <c r="H161" i="1" s="1"/>
  <c r="G161" i="1"/>
  <c r="F162" i="1"/>
  <c r="H162" i="1" s="1"/>
  <c r="G162" i="1"/>
  <c r="F163" i="1"/>
  <c r="H163" i="1" s="1"/>
  <c r="G163" i="1"/>
  <c r="F164" i="1"/>
  <c r="H164" i="1" s="1"/>
  <c r="G164" i="1"/>
  <c r="F165" i="1"/>
  <c r="H165" i="1" s="1"/>
  <c r="G165" i="1"/>
  <c r="F166" i="1"/>
  <c r="H166" i="1" s="1"/>
  <c r="G166" i="1"/>
  <c r="F167" i="1"/>
  <c r="H167" i="1" s="1"/>
  <c r="G167" i="1"/>
  <c r="F168" i="1"/>
  <c r="H168" i="1" s="1"/>
  <c r="G168" i="1"/>
  <c r="F169" i="1"/>
  <c r="H169" i="1" s="1"/>
  <c r="G169" i="1"/>
  <c r="F170" i="1"/>
  <c r="H170" i="1" s="1"/>
  <c r="G170" i="1"/>
  <c r="F171" i="1"/>
  <c r="H171" i="1" s="1"/>
  <c r="G171" i="1"/>
  <c r="F172" i="1"/>
  <c r="H172" i="1" s="1"/>
  <c r="G172" i="1"/>
  <c r="F173" i="1"/>
  <c r="H173" i="1" s="1"/>
  <c r="G173" i="1"/>
  <c r="F174" i="1"/>
  <c r="H174" i="1" s="1"/>
  <c r="G174" i="1"/>
  <c r="H175" i="1" l="1"/>
  <c r="G119" i="1"/>
  <c r="B7" i="3" s="1"/>
  <c r="F7" i="3" s="1"/>
  <c r="G7" i="3" s="1"/>
  <c r="G175" i="1"/>
  <c r="B8" i="3" s="1"/>
  <c r="H119" i="1"/>
  <c r="E8" i="3"/>
  <c r="F8" i="3" l="1"/>
  <c r="F11" i="3" s="1"/>
  <c r="G8" i="3" l="1"/>
  <c r="G11" i="3" s="1"/>
  <c r="H184" i="6"/>
</calcChain>
</file>

<file path=xl/sharedStrings.xml><?xml version="1.0" encoding="utf-8"?>
<sst xmlns="http://schemas.openxmlformats.org/spreadsheetml/2006/main" count="2090" uniqueCount="442">
  <si>
    <t>Ред.  број</t>
  </si>
  <si>
    <t>ОПИС ПОЗИЦИЈЕ/УСЛУГЕ</t>
  </si>
  <si>
    <t>Јед. мере</t>
  </si>
  <si>
    <t>Оквирна количина</t>
  </si>
  <si>
    <t>Јед. цена 
без ПДВ-а
(дин)</t>
  </si>
  <si>
    <t>Јед. цена 
са ПДВ-ом
(дин)</t>
  </si>
  <si>
    <t>Укупно, цена
без ПДВ-а
(дин)</t>
  </si>
  <si>
    <t>I</t>
  </si>
  <si>
    <t>II</t>
  </si>
  <si>
    <t>III</t>
  </si>
  <si>
    <t>IV</t>
  </si>
  <si>
    <t>V</t>
  </si>
  <si>
    <t>VI = V x 1.2</t>
  </si>
  <si>
    <t>VII = (IV x V)</t>
  </si>
  <si>
    <t>VIII = (IV x VI)</t>
  </si>
  <si>
    <t>1-1</t>
  </si>
  <si>
    <t>комплет</t>
  </si>
  <si>
    <t>1-2</t>
  </si>
  <si>
    <t>1-3</t>
  </si>
  <si>
    <t>1-4</t>
  </si>
  <si>
    <t>1-5</t>
  </si>
  <si>
    <t>1-6</t>
  </si>
  <si>
    <t>кг</t>
  </si>
  <si>
    <t>ком</t>
  </si>
  <si>
    <t>2-1</t>
  </si>
  <si>
    <t>2-2</t>
  </si>
  <si>
    <t>2-3</t>
  </si>
  <si>
    <t>2-4</t>
  </si>
  <si>
    <t>2-5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</si>
  <si>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</si>
  <si>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</si>
  <si>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</si>
  <si>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</si>
  <si>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</si>
  <si>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</si>
  <si>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</si>
  <si>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</si>
  <si>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</si>
  <si>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</si>
  <si>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</si>
  <si>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</si>
  <si>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</si>
  <si>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</si>
  <si>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</si>
  <si>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</si>
  <si>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</si>
  <si>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</si>
  <si>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</si>
  <si>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</si>
  <si>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</si>
  <si>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</si>
  <si>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</si>
  <si>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</si>
  <si>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</si>
  <si>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</si>
  <si>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</si>
  <si>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</si>
  <si>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</si>
  <si>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</si>
  <si>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</si>
  <si>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</si>
  <si>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3-33</t>
  </si>
  <si>
    <t>3-34</t>
  </si>
  <si>
    <t>3-35</t>
  </si>
  <si>
    <t>3-36</t>
  </si>
  <si>
    <t>3-37</t>
  </si>
  <si>
    <t>3-38</t>
  </si>
  <si>
    <t>4-1</t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</si>
  <si>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</si>
  <si>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</si>
  <si>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</si>
  <si>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</si>
  <si>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</si>
  <si>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</si>
  <si>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</si>
  <si>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</si>
  <si>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</si>
  <si>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</si>
  <si>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</si>
  <si>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</si>
  <si>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</si>
  <si>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</si>
  <si>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</si>
  <si>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</si>
  <si>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</si>
  <si>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</si>
  <si>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</si>
  <si>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</si>
  <si>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</si>
  <si>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</si>
  <si>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</si>
  <si>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</si>
  <si>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</si>
  <si>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</si>
  <si>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</si>
  <si>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</si>
  <si>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</si>
  <si>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4-31</t>
  </si>
  <si>
    <t>4-32</t>
  </si>
  <si>
    <t>4-33</t>
  </si>
  <si>
    <t>4-34</t>
  </si>
  <si>
    <t>4-35</t>
  </si>
  <si>
    <t>4-36</t>
  </si>
  <si>
    <t>4-37</t>
  </si>
  <si>
    <t>4-38</t>
  </si>
  <si>
    <t>4-39</t>
  </si>
  <si>
    <t>РЕКАПИТУЛАЦИЈА</t>
  </si>
  <si>
    <t>Место и датум</t>
  </si>
  <si>
    <t>Понуђач</t>
  </si>
  <si>
    <t>Израда цевне фасадне скеле за све радове на фасади и кровној равни. Обрачун по м2.</t>
  </si>
  <si>
    <t>Испорука и постављање стезаљке за олук. 
П СРПС Н.Б4.908</t>
  </si>
  <si>
    <t>Испорука и постављање мерног споја. 
А СРС.Н.Б4.932.</t>
  </si>
  <si>
    <t>Испорука и постављање потпоре за водове по фасади, 
Ц СРСН.Б4.925-П</t>
  </si>
  <si>
    <t>Насипање шљунка гранулације 30-50мм око зидова и на дну упојног бунара. Обрачун по м3</t>
  </si>
  <si>
    <t>УКУПНО, све услуге:</t>
  </si>
  <si>
    <t>(потпис и печат овлашћеног лица)</t>
  </si>
  <si>
    <t>Услуге,
 без ПДВ-а</t>
  </si>
  <si>
    <t>Услуге,
 са ПДВ-ом</t>
  </si>
  <si>
    <t>ЕТ 110kV снаге 20 MVA</t>
  </si>
  <si>
    <t>Услуге у ТС</t>
  </si>
  <si>
    <t>ком.</t>
  </si>
  <si>
    <t>Рад дизалице на демонтажи трансформатора</t>
  </si>
  <si>
    <t>дан</t>
  </si>
  <si>
    <t>Монтажа трансформатора (високо напонских изолатора,конзерватора, спојних цеви,повезивање хладњака  и остале опреме за комплетирање трафоа)</t>
  </si>
  <si>
    <t>Наливање уља (преко вакуум пумпе) иѕ довежених цистерни</t>
  </si>
  <si>
    <t>Испитивање трансформатора пред пуштање у погон
Мерење tgδ и капацитивности
  Снимање фрекветног одзива SFRA
Мерење изолованости Мегером
 Мерење отпорности намотаја
  Функционалне пробе бухолц релеа
  Функционалне пробе контактног  термометра и PT сонди
Провера ожичења, локалне и даљинске сигнализације
Мерење празног хода и снимање карактеристике магњећења</t>
  </si>
  <si>
    <t>2.</t>
  </si>
  <si>
    <t>ТРАНСПОРТ ТРАНСФОРМАТОРА РАДИ ПОПРАВКЕ У ФАБРИЦИ</t>
  </si>
  <si>
    <t>Приремни радови у ТС нa обезбеђењу приступа до темеља и места рада</t>
  </si>
  <si>
    <t>Извлачење трансфоратора са темеља у трафо станици</t>
  </si>
  <si>
    <t xml:space="preserve">Утовар и транспорт трансформатора до фабрике ради ремонта (са осигурањем транспорта)  </t>
  </si>
  <si>
    <t xml:space="preserve">Утовар и транспорт трансформатора из фабрике са ремонта до ТС (са осигурањем транспорта)  </t>
  </si>
  <si>
    <t>Постављање трансформатора на темељ у трафо станици</t>
  </si>
  <si>
    <t>3.</t>
  </si>
  <si>
    <t>ПОПРАВКА У ФАБРИЦИ</t>
  </si>
  <si>
    <t xml:space="preserve">Истовар трансформатора са припадајућом опремом и трофо уљем са нисконосеће приколице у фабрику </t>
  </si>
  <si>
    <t xml:space="preserve">Испитивање трафо уља пре ремонта, како би се утврдио степен деградације уља
·          Анализа раствореног гаса (DGA) – IEC 60567 i IEC 60599
·          Aнализа фурана – IEC 61198
·          Tест корозивног сумпора – ASTM D1275B
·          Aнализа влаге – IEC 60814 </t>
  </si>
  <si>
    <t>Демонтажа трансформатора (истакање трафо уља, отварање и вађење активног дела).Испитивање  активног дела и припадајуце опреме пре почетка радова</t>
  </si>
  <si>
    <t>Дефектажа трансформатора (визуелни преглед трансформатора, испитивање активног дела и делова трансформатора у сврху одређивања потребног обима радова, заједнички преглед и израда записника о дефектажи).</t>
  </si>
  <si>
    <t>Развезивање регулатора напона и преглед</t>
  </si>
  <si>
    <t>Делимична демонтажа активног дела у циљу утврђивања стања нмотаја</t>
  </si>
  <si>
    <t>Смештај активног дела и његова комплетна демонтажа ( демонтађа лимова горњег јарма, развезивање извода и демонтажа свих намотаја са стуба магнетног кола)</t>
  </si>
  <si>
    <t>Испитивање изолатора 110 kV на tgδ и утврђивање исправности иѕолатора</t>
  </si>
  <si>
    <t>Уградња проводних  110 kV изолатора, са заменом заптивки на свим изолаторима.  (изолатор испоручује Наручилац)</t>
  </si>
  <si>
    <t>Испорука и уградња проводних  35 kV изолатора, са заменом заптивки на свим изолаторима.</t>
  </si>
  <si>
    <t>Испорука и уградња проводних  20 kV изолатора, са заменом заптивки на свим изолаторима.</t>
  </si>
  <si>
    <t>Испорука и уградња проводних  10 kV изолатора, са заменом заптивки на свим изолаторима.</t>
  </si>
  <si>
    <t xml:space="preserve">Вађење и ревизија прекидачког дела регулатора напона са заменом уља </t>
  </si>
  <si>
    <t>Замена свих истрошених контакта регулатора напона</t>
  </si>
  <si>
    <t>Замена отпорника</t>
  </si>
  <si>
    <t>Ревизија моторног погона ргулационе склопке(преглед и провера исправности,заена уља у редуктору, замена заптивне гуме)</t>
  </si>
  <si>
    <t>Реконструкција ормана регулације са заменом заптивне гуме, и АКЗ</t>
  </si>
  <si>
    <t xml:space="preserve">Замена свих контактора у орману регулације </t>
  </si>
  <si>
    <t>Замена мотора у орману регулације</t>
  </si>
  <si>
    <t>Замена клем лајсне у орману регулације</t>
  </si>
  <si>
    <t>Уградња регулационе склопке, комплет, новом уљном регулационом склопком одабраном тако да иста мора бити прилагођена за уградњу (замену) на наведени трансформатор без додатних радова, односно трошкова, (регулациону склопку обезбеђује Наручилац)</t>
  </si>
  <si>
    <t>Замена свих веза новим у орману регулације</t>
  </si>
  <si>
    <t xml:space="preserve">Замена моторног погона регулације уз неопходна прилагођења (прилагођење механичког редуктора, носача ормана, погонских осовина и угаоног преносника и сл.) </t>
  </si>
  <si>
    <t>Замена погонске осовине регулатора напона</t>
  </si>
  <si>
    <t>Замена редуктора (зупчаника) на зглобовима осовине регулатора напона</t>
  </si>
  <si>
    <t>Контрола суда регулатора напона и обезбедити да не долази до мешања уља из активног дела трансформатора</t>
  </si>
  <si>
    <t>Утврђивања стања учвршћености магнетног кола  и стезање страница и арматуре јарма</t>
  </si>
  <si>
    <t>Санација изолације на пакетима лимова магнетног кола</t>
  </si>
  <si>
    <t>Преслагање магнетног кола</t>
  </si>
  <si>
    <t>Преслагање дела магнетног кола</t>
  </si>
  <si>
    <t>Скидање јарма магнетног кола уз разлиставање магнетног лима и поновна монтажа лимова горњег јарма</t>
  </si>
  <si>
    <t>Учвршћивање и усправљање магнетног кола</t>
  </si>
  <si>
    <t>Замена оштећених лимова на магнетном колу</t>
  </si>
  <si>
    <t>Замена уземљења магнетног кола</t>
  </si>
  <si>
    <t>Прање и чишћење магнетног кола (врелим уљем, санирање ситниих оштећења)</t>
  </si>
  <si>
    <t>Припрема изолације( израда изолационих делова) за  намотај 10 kV (1 фаза).</t>
  </si>
  <si>
    <t>Израда новог намотаја 10 kV (1 фаза).</t>
  </si>
  <si>
    <t>Припрема изолације( израда изолационих делова) за  намотај 21 kV (1 фаза).</t>
  </si>
  <si>
    <t>ко</t>
  </si>
  <si>
    <t>Израда новог намотаја 21 kV (1 фаза).</t>
  </si>
  <si>
    <t>Припрема изолације( израда изолационих делова) за  намотај 35 kV (1 фаза).</t>
  </si>
  <si>
    <t>Израда новог намотаја 35kV (1 фаза).</t>
  </si>
  <si>
    <t>Припрема изолације( израда изолационих делова) за  намотај 110 kV (1 фаза).</t>
  </si>
  <si>
    <t>Израда новог основног намотаја 110 kV (1 фаза).</t>
  </si>
  <si>
    <t>Припрема изолације( израда изолационих делова) за  намотај грубе озолације 110 kV (1 фаза).</t>
  </si>
  <si>
    <t>Израда намотаја грубе регулације 110 kV (1 фаза)</t>
  </si>
  <si>
    <t>Припрема изолације( израда изолационих делова) за  намотај фине регулације 110 kV (1 фаза).</t>
  </si>
  <si>
    <t>Израда намотаја фине регулације 110 kV (1 фаза).</t>
  </si>
  <si>
    <t>Замена оштећених изолационих делова за монтажу намотаја</t>
  </si>
  <si>
    <t>Монтажа свих намотаја, слагање горњег јарма, постављање изолације, везивање и припрема за сушење.</t>
  </si>
  <si>
    <t xml:space="preserve">Преглед активног дела , санација притезног система активног дела ( израда изамена оштећених притезних подметача), стезање активног дела и припрема за сушење, </t>
  </si>
  <si>
    <t>Сушење активног дела трансформатора у вакуум сушари</t>
  </si>
  <si>
    <t xml:space="preserve">Филтрирање и сушење старог уља и наливање у трансформатор до потребног нивоа  </t>
  </si>
  <si>
    <t>Паковање  активног дела у траф осуд, стављење плоче на суд и заптивање трафо суда</t>
  </si>
  <si>
    <t xml:space="preserve">Доливање новог трафо уља </t>
  </si>
  <si>
    <t>Ревизија трафо суда и конзерватора са заменом свих заптивних спојева и провером варова</t>
  </si>
  <si>
    <t>Ремонт и разрађивање точкова</t>
  </si>
  <si>
    <t>Израда и поставњаље нове изолације точкова</t>
  </si>
  <si>
    <t>Антикорозивна заштита конзерватора</t>
  </si>
  <si>
    <t>Антикорозивна заштита радијатора (хладњака)</t>
  </si>
  <si>
    <t>Антикорозивна заштита суда</t>
  </si>
  <si>
    <t>Испорука и уградња магнетног показивача нивоа уља</t>
  </si>
  <si>
    <t>Испорука и уграда бухолц релеја</t>
  </si>
  <si>
    <t>Испорука и уградња гасног релеја</t>
  </si>
  <si>
    <t xml:space="preserve">Испорука новог вентила са заптивкама на цевима </t>
  </si>
  <si>
    <t xml:space="preserve">Испорука и уградња контактни термометар </t>
  </si>
  <si>
    <t>Испорука и уградња осигурача суда трансформатора</t>
  </si>
  <si>
    <t xml:space="preserve">Испорука и уградња сушионика ваздуха </t>
  </si>
  <si>
    <t>Силикагел (1 kg).</t>
  </si>
  <si>
    <t>Испорука и уградња термостата</t>
  </si>
  <si>
    <t>Испорука и уградња отпорног термометра</t>
  </si>
  <si>
    <t>Испорука термослике</t>
  </si>
  <si>
    <t>Радови на уградњи термо слике</t>
  </si>
  <si>
    <t>Испорука и уградња струјног трафоа за термо слику</t>
  </si>
  <si>
    <t>Испорука и уградња струјног трафоа за казанску зажтиту</t>
  </si>
  <si>
    <t>Испорука и уградња индикатора протока уља</t>
  </si>
  <si>
    <t>Испитивање и испирање хладњака</t>
  </si>
  <si>
    <t>Ревизија радијатора, са заменом засуна и свих заптивки на славинама и вентилима</t>
  </si>
  <si>
    <t>Демонтажа и монтажа вентилатора, преглед и замена лежајеваи свих потребних делова</t>
  </si>
  <si>
    <t>Поправка (премотавање) мотора вентилатора снаге до 250</t>
  </si>
  <si>
    <t>Уградња новог мотора вентилатора снаге до 250</t>
  </si>
  <si>
    <t>Поправка (премотавање) мотора вентилатора снаге веће од 250</t>
  </si>
  <si>
    <t>Уградња новог мотора вентилатора снаге веће од 250</t>
  </si>
  <si>
    <t xml:space="preserve">Реконструкција вентилатора на хладњацима </t>
  </si>
  <si>
    <t>Санација лопатица вентилатора на радијаторима</t>
  </si>
  <si>
    <t>Израда и уградња новог вентилатора</t>
  </si>
  <si>
    <t>Израда  и уградња натписне таблице</t>
  </si>
  <si>
    <t>Реконструкција ормана хлађења, са заменом заптивне гуме, и АКЗ</t>
  </si>
  <si>
    <t xml:space="preserve">Израда  и уградња новог ормана хлађења са свом опремом </t>
  </si>
  <si>
    <t>Замена комплетног ожичења на трансформатору</t>
  </si>
  <si>
    <t xml:space="preserve">Обнављање антикорозивне заштите комплетног трансформатора </t>
  </si>
  <si>
    <t>Монтажа – комплетирање трансформатора, припрема за испитивање</t>
  </si>
  <si>
    <t>Испитивање у високонапонској лабораторији за испитивање трансфорамтора у складу са важећим стандардима за ремонтоване трансформатора  IEC 60076</t>
  </si>
  <si>
    <t>Испитати: садржај гасова, воде и деривата фурана у уљу у суду трафоа;</t>
  </si>
  <si>
    <t xml:space="preserve">Испитати: физичко-хемијских и електричних карактеристика уља према важећим стандардима </t>
  </si>
  <si>
    <t>Испитивање уља на присуство PCB</t>
  </si>
  <si>
    <t>Демонтажа опреме, паковање и припрема за транспорт</t>
  </si>
  <si>
    <t>Преконтролисати Бакелитну плочу са отпорницима  и термодавача за термо слику</t>
  </si>
  <si>
    <t>Обезбеђење уређаја са манометрима за дозирање трансформатора азотом и потребне количине азота за транспорт трансформатора (Уређај и боце од азота се враћају Извођачу радова)</t>
  </si>
  <si>
    <t xml:space="preserve">Утовар трансформатора са припадајућом опремом и трофо уљем на нисконосећу приколицу за фабрику </t>
  </si>
  <si>
    <t xml:space="preserve">Излазак на терен ради извођења радова на трансформаторима снаге 110/x kV </t>
  </si>
  <si>
    <t>Развезивање трансформатора</t>
  </si>
  <si>
    <t>kom</t>
  </si>
  <si>
    <t xml:space="preserve">Истакање трафо уља до нивоа испод плоче и наливање источеног трафо уља до потребног нивоа. </t>
  </si>
  <si>
    <t>Замена 1 комада прикључка за мерење тангенса делта на 110 kV проводном изолатору</t>
  </si>
  <si>
    <t>Замена 1 комада 35 kV порцеланског дела проводног изолатора са израдом заптивача прирубница, заменом заптивне гуме у горњем делу са испуштањем уља, доливањем уља и одзрачивањем.</t>
  </si>
  <si>
    <t>Замена 1 комада 20 kV порцеланског дела проводног изолатора са израдом заптивача прирубнице и заменом заптивне гуме у горњем делу са испуштањем уља, доливањем уља и одзрачивањем.</t>
  </si>
  <si>
    <t>Замена 1 комада 10 kV порцеланског дела проводног изолатора са израдом заптивача прирубнице и заменом заптивне гуме у горњем делу са испуштањем уља, доливањем уља и одзрачивањем.</t>
  </si>
  <si>
    <t xml:space="preserve">Замена заптивача на 10 kV ili 20 kV изолатору </t>
  </si>
  <si>
    <t xml:space="preserve">Замена заптивача на 35 kV изолатору </t>
  </si>
  <si>
    <t xml:space="preserve">Замена заптивача на 110 kV изолатору </t>
  </si>
  <si>
    <t xml:space="preserve">Замена заптивача на славинама на конзерватору </t>
  </si>
  <si>
    <t xml:space="preserve">Замена заптивача конзерватора </t>
  </si>
  <si>
    <t xml:space="preserve">Замена заптивача експлозивне цеви </t>
  </si>
  <si>
    <t>Замена заптивача Бухолц релеја</t>
  </si>
  <si>
    <t xml:space="preserve">Замена славине за истакање уља </t>
  </si>
  <si>
    <t>Дотезање свих завтњева на плочи</t>
  </si>
  <si>
    <t xml:space="preserve">Дотезање свих заптивача на радијаторима </t>
  </si>
  <si>
    <t xml:space="preserve">Демонтажа, замена заптивача и поновна монтажа свих радијатора уз евентуалну санацију цурења на њима. </t>
  </si>
  <si>
    <t>Замена заптивача (гумице) на осовини засуна.</t>
  </si>
  <si>
    <t>Замена  заптивача (гумице) на осовини вентила.</t>
  </si>
  <si>
    <t>Замена  заптивача на вијцима за одзрачивање и испуст уља радијатора са испуштањем уља из радијатора, доливањем и одзрачивањем.</t>
  </si>
  <si>
    <t>Замена  заптивача заштитног релеја регулационе преклопке са испуштањем уља, доливањем уља и одзрачивањем.</t>
  </si>
  <si>
    <t>Замена  заптивача на прирубницама вентила са испуштањем уља, доливањем уља и одзрачивањем.</t>
  </si>
  <si>
    <t>Замена  заптивних гумица на вијцима за одзрачивање проводних изолатора.</t>
  </si>
  <si>
    <t>Замена МС болцна 10 kV i 20 kV</t>
  </si>
  <si>
    <t>Замена МС болцна 35 kV</t>
  </si>
  <si>
    <t>Замена МС болцна 110 kV</t>
  </si>
  <si>
    <t xml:space="preserve">Скидање и монтажа изолатора (10 kV или 20 kV), дотезање споја намотаја и МС болцна са летовањем (без употребе материјала) </t>
  </si>
  <si>
    <t xml:space="preserve">Скидање и монтажа изолатора (35 kV), дотезање споја намотаја и МС болцна са летовањем (без употребе материјала) </t>
  </si>
  <si>
    <t xml:space="preserve">Замена дихтунга плоча (на типовима ЕТ-а где је могуће заменити без вађења активног дела) </t>
  </si>
  <si>
    <t xml:space="preserve">Замена бакелитне плоче и отпорника са заменом заптивача </t>
  </si>
  <si>
    <t>Замена бухолца са заптивачима са испуштањем уља, доливањем уља и одзрачивањем.</t>
  </si>
  <si>
    <t>Замена заштитног релеја регулационе преклопке са заптивачима са испуштањем уља, доливањем уља и одзрачивањем.</t>
  </si>
  <si>
    <t>Замена магнетних уљоказа (без прилагођења).</t>
  </si>
  <si>
    <t>Замена сушионика ваздуха са заптивачем.</t>
  </si>
  <si>
    <t>Дегазација трафо уља на терену у трајању до 5 дана (са превозом опреме до ТС Наручиоца</t>
  </si>
  <si>
    <t>Дегазација трафо уља на терену (са опремом и извршиоцима) за сваки дан ангажовања преко 5 дана.</t>
  </si>
  <si>
    <t xml:space="preserve">Демонтажа и монтажа вентилатора ради њиховог сервисирања у радионици </t>
  </si>
  <si>
    <t>Замена 1 комада комплетног вентилатора (без прилагођења).</t>
  </si>
  <si>
    <t>Замена 1 комада главчине вентилатора са крилцима.</t>
  </si>
  <si>
    <t>Замена електромотора вентилатора.</t>
  </si>
  <si>
    <t>Замена лак-жице, изолације, бужира, лежајева 1 комада ел. мотора вентилатора.</t>
  </si>
  <si>
    <t>Балансирање ротора и вентилатора.</t>
  </si>
  <si>
    <t>Ремонт уљне пумпе (замена лежајева, семеринга и заптивача).</t>
  </si>
  <si>
    <t xml:space="preserve">Санирање цурења уља на ЕТ-у одговарајућом смесом : 
-комплетно одмашћивање трансформатора применом еколоских хемијских средстава
-идрауличко заптивање свих вијака на поклопцу суда трансформатора са могућом заменом вијака 
- заптивање споја поклопца са судом трансформатора технологијом утискивања заптивног материјала
</t>
  </si>
  <si>
    <t>Варење мање рупе или пукотине на суду или радијатору трансформатора под уљем са испуштањем уља, доливањем уља и одзрачивањем.</t>
  </si>
  <si>
    <t xml:space="preserve">Ревизија теретног регулатора која обухвата: отварање ревизионог отвора и истакање постојећег уља из њега , развезивање и подизање теретне склопке, чишчишћење и прање унутрашњег суда, свих контаката уз неопходну замену потрошних делова, провера затегнутости свих завртњева, монтажа регулационе склопке и враћање у суд и потапање у ново трансформаторско уље минималне диелектричне пробојности 220 kV/cm </t>
  </si>
  <si>
    <t>Вађење активног дела трансформатора уз ангажовање одговарајуће ауто дизалице</t>
  </si>
  <si>
    <t>Замена комплетног ожичења на трансформатору.</t>
  </si>
  <si>
    <t>Уградња регулационе склопке, комплт, новом уљном регулационом склопком одабраном тако да иста мора бити прилагођена за уградњу (замену) на набедени трансформатор без додатних радова, односно трошкова (регулациону склопку обезбеђује Наручилац)</t>
  </si>
  <si>
    <t>Замена моторног погона регулације уз неопходна прилагођења (прилагођење механичког редуктора, носача ормана, погонских осовина и угаоног преносника и сл.) Моторни погон обезбеђује наручилац)</t>
  </si>
  <si>
    <t>Сушење уља и чврсте изолације, након већих радова са отварањем трафоа  уз обезбеђење цистерни за истакање укупне количине уља из ЕТ, неопходне количине азота, инхибирање уља 0,3 до 0,4 %, обезбеђење и транспорт опреме, постројења и контејнера за смештај радника, демонтажа опреме са ЕТ пре и монтажа исте након обраде.</t>
  </si>
  <si>
    <t>1.</t>
  </si>
  <si>
    <t xml:space="preserve">Демонтажа трансформатора у ТС </t>
  </si>
  <si>
    <t>Наливање уља (преко вакуум пумпе)</t>
  </si>
  <si>
    <t>Делимична демонтажа активног дела у циљу утврђивања стања намотаја</t>
  </si>
  <si>
    <t>Испитивање изолатора 110 kV (мрење  tgδ и капацитета),утврђивање исправности изолатора и издавање извештаја са резултатима испитивања</t>
  </si>
  <si>
    <t>Уградња проводних  110 kV изолатора, са заменом заптивки на свим изолаторима. (изолатор испоручује Наручилац)</t>
  </si>
  <si>
    <t>Усправљање магнетног кола</t>
  </si>
  <si>
    <t>Израда новог намотаја 35 kV (1 фаза).</t>
  </si>
  <si>
    <t>Припрема изолације( израда изолационих делова) за  намотај грубе регулације 110 kV (1 фаза).</t>
  </si>
  <si>
    <t>Припрема изолације( израда изолационих делова)   намотај фине регулације 110 kV (1 фаза).</t>
  </si>
  <si>
    <t>Израда намотаја фине регулације 110 kV (1 фаза)</t>
  </si>
  <si>
    <t>Паковање  активног дела у трафо суд, стављење плоче на суд и заптивање трафо суда</t>
  </si>
  <si>
    <t>Антикорозивна заштита хладњака</t>
  </si>
  <si>
    <t xml:space="preserve">Израда новог ормана хлађења са свом опремом </t>
  </si>
  <si>
    <t>Замена коплетног ожичења на трансформатору</t>
  </si>
  <si>
    <t>Преконтролисати Бакелитну плочу са отпорницима  и термодавача за  термо слику</t>
  </si>
  <si>
    <t>Уградња нове бакелитне (текстолитне плоче) са отпорницима</t>
  </si>
  <si>
    <t>Наливање уља (преко вакуум пумпе) из довежених цистерни</t>
  </si>
  <si>
    <t>Приремни радови у ТС на обезбеђењу приступа до темеља и места рада</t>
  </si>
  <si>
    <t>Израда новог намотаја 110 kV (1 фаза).</t>
  </si>
  <si>
    <t>Припрема изолације( израда изолационих делова) за  намотај грубе изолације 10 kV (1 фаза).</t>
  </si>
  <si>
    <t>Припрема изолације( израда изолационих делова) за  намота јфине изолације за 110 kV (1 фаза).</t>
  </si>
  <si>
    <t>Паковање  активног дела у трафо суд,ставњаље плоче на трафо суд и заптивање трафо суда</t>
  </si>
  <si>
    <t>Израда и уградња  новог вентилатора</t>
  </si>
  <si>
    <t>Поправка (премотавање) мотора уљне пумпе</t>
  </si>
  <si>
    <t xml:space="preserve">Израда и уградња новог ормана хлађења са свом опремом </t>
  </si>
  <si>
    <t>Монтажа трансформатора (повезивање хладњака и конзерватора и остале опреме за комплетирање трафоа)</t>
  </si>
  <si>
    <t>Наливање уља (преко вакуум пумпе) и довезених цистерни</t>
  </si>
  <si>
    <t>Уградња изолатора 110 kV (мрење  tgδ и капацитета),утврђивање исправности изолатора и издавање извештаја са резултатима испитивања</t>
  </si>
  <si>
    <t>Припрема изолације( израда изолационих делова) за  намотај грубе изолације 110 kV (1 фаза).</t>
  </si>
  <si>
    <t>Монтажа свих намотаја, слагање горњег јарма,постављање изолације,  везивање и припрема за сушење.</t>
  </si>
  <si>
    <t>Испорука и уграда уљне пумпе</t>
  </si>
  <si>
    <t>Поправка(премотавање) мотора уљне пумпе</t>
  </si>
  <si>
    <t>Замена комплетог ожичења на трасформатору</t>
  </si>
  <si>
    <t>Комплетан 110 kV проводни изолатор (са болцном, притезним и заптивним елементима).</t>
  </si>
  <si>
    <t>Испорука регулационе преклопке MR  или одговарајуће у складу са потребама</t>
  </si>
  <si>
    <t>Испорука моторног погона регулације MR Тип ED 100S или одговарајућег у складу са спецификацијама.</t>
  </si>
  <si>
    <t>Испорука разводног ормана хлађења, заштите и аутоматике са уграђеном опремом реномираних произвођача (SCHRACK или слично).</t>
  </si>
  <si>
    <t xml:space="preserve">Замена 1 комада 110 kV проводног изолатора  са израдом заптивача прирубнице, дорадом везе од намотаја до унутрашњег прикључка проводног изолатора, испуштањем уља, доливањем уља и одзрачивањем. 110 kV проводни изолатор обезбеђује Наручилац </t>
  </si>
  <si>
    <t>ИСПИТИВАЊЕ ТРАНСФОРМАТОРА И ПУШТАЊЕ У ПОГОН
-Мерење отпора намотаја ВН у свим позицијама и отпора намотаја СН и НН.
-Провера спреге и мерење грешке односа трансформације.
-Мерење отпора изолованости намотаја међусобно и према маси.
-Мерење струја магнећења.
-Мерење угла губитака тангенс делта и капацитета 110 kV проводних изолатора и намотаја међусобно и према маси.</t>
  </si>
  <si>
    <t>Услуга за поправку ЕТ-а 110kV снаге 20 MVA у радионици</t>
  </si>
  <si>
    <t>3-39</t>
  </si>
  <si>
    <t>3-40</t>
  </si>
  <si>
    <t>3-41</t>
  </si>
  <si>
    <t>3-42</t>
  </si>
  <si>
    <t>3-43</t>
  </si>
  <si>
    <t>3-44</t>
  </si>
  <si>
    <t>3-45</t>
  </si>
  <si>
    <t>3-46</t>
  </si>
  <si>
    <t>3-47</t>
  </si>
  <si>
    <t>3-48</t>
  </si>
  <si>
    <t>3-49</t>
  </si>
  <si>
    <t>3-50</t>
  </si>
  <si>
    <t>3-51</t>
  </si>
  <si>
    <t>3-52</t>
  </si>
  <si>
    <t>3-53</t>
  </si>
  <si>
    <t>3-54</t>
  </si>
  <si>
    <t>3-55</t>
  </si>
  <si>
    <t>3-56</t>
  </si>
  <si>
    <t>3-57</t>
  </si>
  <si>
    <t>3-58</t>
  </si>
  <si>
    <t>3-59</t>
  </si>
  <si>
    <t>3-60</t>
  </si>
  <si>
    <t>3-61</t>
  </si>
  <si>
    <t>3-62</t>
  </si>
  <si>
    <t>3-63</t>
  </si>
  <si>
    <t>3-64</t>
  </si>
  <si>
    <t>3-65</t>
  </si>
  <si>
    <t>3-66</t>
  </si>
  <si>
    <t>3-67</t>
  </si>
  <si>
    <t>3-68</t>
  </si>
  <si>
    <t>3-69</t>
  </si>
  <si>
    <t>3-70</t>
  </si>
  <si>
    <t>3-71</t>
  </si>
  <si>
    <t>3-72</t>
  </si>
  <si>
    <t>3-73</t>
  </si>
  <si>
    <t>3-74</t>
  </si>
  <si>
    <t>3-75</t>
  </si>
  <si>
    <t>3-76</t>
  </si>
  <si>
    <t>3-77</t>
  </si>
  <si>
    <t>3-78</t>
  </si>
  <si>
    <t>3-79</t>
  </si>
  <si>
    <t>3-80</t>
  </si>
  <si>
    <t>3-81</t>
  </si>
  <si>
    <t>3-82</t>
  </si>
  <si>
    <t>3-83</t>
  </si>
  <si>
    <t>3-84</t>
  </si>
  <si>
    <t>3-85</t>
  </si>
  <si>
    <t>3-86</t>
  </si>
  <si>
    <t>3-87</t>
  </si>
  <si>
    <t>3-88</t>
  </si>
  <si>
    <t>3-89</t>
  </si>
  <si>
    <t>3-90</t>
  </si>
  <si>
    <t>3-91</t>
  </si>
  <si>
    <t>3-92</t>
  </si>
  <si>
    <t>3-93</t>
  </si>
  <si>
    <t>3-94</t>
  </si>
  <si>
    <t>3-95</t>
  </si>
  <si>
    <t>3-96</t>
  </si>
  <si>
    <t>3-97</t>
  </si>
  <si>
    <t>3-98</t>
  </si>
  <si>
    <t>3-99</t>
  </si>
  <si>
    <t>3-100</t>
  </si>
  <si>
    <t>Уградња нове бакелитне (текстолите плоче) са отпорницима</t>
  </si>
  <si>
    <t xml:space="preserve">Испитивање трафо уља пре ремонта, како би се утврдио степен деградације уља
 - Анализа раствореног гаса (DGA) – IEC 60567 i IEC 60599
 - Aнализа фурана – IEC 61198
 - Тест корозивног сумпора – ASTM D1275B
 - Aнализа влаге – IEC 60814 </t>
  </si>
  <si>
    <t>Услуга за поправку ЕТ-а 110kV снаге 20MVA на терену</t>
  </si>
  <si>
    <t>ЕТ 110kV снаге 31.5 MVA</t>
  </si>
  <si>
    <t>Услуга за поправку ЕТ-а 110kV снаге 31,5 MVA у радионици</t>
  </si>
  <si>
    <t>4-40</t>
  </si>
  <si>
    <t>4-41</t>
  </si>
  <si>
    <t>4-42</t>
  </si>
  <si>
    <t>4-43</t>
  </si>
  <si>
    <t>4-44</t>
  </si>
  <si>
    <t>4-45</t>
  </si>
  <si>
    <t>4-46</t>
  </si>
  <si>
    <t>4-47</t>
  </si>
  <si>
    <t>4-48</t>
  </si>
  <si>
    <t>4-49</t>
  </si>
  <si>
    <t>4-50</t>
  </si>
  <si>
    <t>4-51</t>
  </si>
  <si>
    <t>4-52</t>
  </si>
  <si>
    <t>4-53</t>
  </si>
  <si>
    <t>4-54</t>
  </si>
  <si>
    <t>Услуга за поправку ЕТ-а 110kV снаге 31.5MVA на терену</t>
  </si>
  <si>
    <t>Услуга за поправку ЕТ-а 110kV снаге 40MVA у радионици</t>
  </si>
  <si>
    <t>ЕТ 110kV снаге 40 MVA</t>
  </si>
  <si>
    <t>Услуга за поправку ЕТ-а 110kV снаге 40MVA на терену</t>
  </si>
  <si>
    <t>Услуга за поправку ЕТ-а 110kV снаге 63 MVA у радионици</t>
  </si>
  <si>
    <t>3-101</t>
  </si>
  <si>
    <t>3-102</t>
  </si>
  <si>
    <t>Услуга за поправку ЕТ-а 110kV снаге 63 MVA  на терену</t>
  </si>
  <si>
    <t>Уколико Наручилац не поседује наведене резервне делове исти се испоручују од стране Пружаоца услуге и то:</t>
  </si>
  <si>
    <t>ЕТ 110kV снаге 63 MVA</t>
  </si>
  <si>
    <t>Укупно, Услуга за поправку ЕТ-а 110kV снаге 20 MVA у радионици:</t>
  </si>
  <si>
    <t>Укупно, Услуга за поправку ЕТ-а 110kV снаге 20 MVA на терену:</t>
  </si>
  <si>
    <t>Укупно, Услуга за поправку ЕТ-а 110kV снаге 31.5 MVA у радионици:</t>
  </si>
  <si>
    <t>ЕТ 110kV 20 MVA</t>
  </si>
  <si>
    <t>ЕТ 110kV 31.5 MVA</t>
  </si>
  <si>
    <t>ЕТ 110kV 40 MVA</t>
  </si>
  <si>
    <t>ЕТ 110kV 63 MVA</t>
  </si>
  <si>
    <t>у радионици</t>
  </si>
  <si>
    <t>на терену</t>
  </si>
  <si>
    <t>Укупно, Услуга за поправку ЕТ-а 110kV снаге 31.5 MVA на терену:</t>
  </si>
  <si>
    <t>Укупно, Услуга за поправку ЕТ-а 110kV снаге 40 MVA у радионици:</t>
  </si>
  <si>
    <t>Укупно, Услуга за поправку ЕТ-а 110kV снаге 63 MVA у радионици:</t>
  </si>
  <si>
    <t>рез.делови</t>
  </si>
  <si>
    <t>/</t>
  </si>
  <si>
    <r>
      <rPr>
        <b/>
        <i/>
        <u/>
        <sz val="9"/>
        <color indexed="8"/>
        <rFont val="Arial"/>
        <family val="2"/>
      </rPr>
      <t>Напомене:</t>
    </r>
    <r>
      <rPr>
        <i/>
        <sz val="9"/>
        <color indexed="8"/>
        <rFont val="Arial"/>
        <family val="2"/>
      </rPr>
      <t xml:space="preserve">
- Упутство за попуњавање овог обрасца је наведено у конкурсној документацији за ЈН/1000/0566/2018 (517/2018), у одељку ОБРАСЦИ (ОБРАЗАЦ-2)</t>
    </r>
  </si>
  <si>
    <t>Ремонт трансформатора 110/х kV</t>
  </si>
  <si>
    <t>Санирање цурења уља на ЕТ-у одговарајућом смесом : 
-комплетно одмашћивање трансформатора применом еколоских хемијских средстава
-идрауличко заптивање свих вијака на поклопцу суда трансформатора са могућом заменом вијака 
- заптивање споја поклопца са судом трансформатора технологијом утискивања заптивног материјала</t>
  </si>
  <si>
    <t>Демонтажа трансформатора у ТС са предходном припремом (излазак на терен ради снимања стања, израда слепих прирубница и заптивача)</t>
  </si>
  <si>
    <t>Истакање уља из трансформатора и наливање у довежене цистерне</t>
  </si>
  <si>
    <t>Истакање уља из трансформатора</t>
  </si>
  <si>
    <t>Истакање уља из трансформатора у довежене цистерне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</si>
</sst>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u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78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top" wrapText="1"/>
    </xf>
    <xf numFmtId="4" fontId="9" fillId="0" borderId="9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/>
    <xf numFmtId="0" fontId="13" fillId="0" borderId="0" xfId="1" applyAlignment="1" applyProtection="1">
      <alignment wrapText="1"/>
    </xf>
    <xf numFmtId="0" fontId="13" fillId="0" borderId="0" xfId="1" applyAlignment="1" applyProtection="1">
      <alignment vertical="center" wrapText="1"/>
    </xf>
    <xf numFmtId="4" fontId="13" fillId="0" borderId="0" xfId="1" applyNumberFormat="1" applyAlignment="1" applyProtection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4" fontId="14" fillId="0" borderId="9" xfId="1" applyNumberFormat="1" applyFont="1" applyBorder="1" applyAlignment="1" applyProtection="1">
      <alignment horizontal="right" vertical="center" wrapText="1"/>
    </xf>
    <xf numFmtId="0" fontId="13" fillId="0" borderId="0" xfId="1" applyAlignment="1" applyProtection="1">
      <alignment horizontal="right" vertical="center" wrapText="1"/>
    </xf>
    <xf numFmtId="4" fontId="14" fillId="0" borderId="0" xfId="1" applyNumberFormat="1" applyFont="1" applyAlignment="1" applyProtection="1">
      <alignment vertical="center" wrapText="1"/>
    </xf>
    <xf numFmtId="4" fontId="14" fillId="0" borderId="9" xfId="1" applyNumberFormat="1" applyFont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right" vertical="center" wrapText="1"/>
    </xf>
    <xf numFmtId="4" fontId="14" fillId="0" borderId="0" xfId="1" applyNumberFormat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13" fillId="0" borderId="0" xfId="1" applyAlignment="1" applyProtection="1">
      <alignment horizontal="center" vertical="center" wrapText="1"/>
    </xf>
    <xf numFmtId="0" fontId="6" fillId="0" borderId="0" xfId="1" applyFont="1" applyAlignment="1" applyProtection="1">
      <alignment wrapText="1"/>
    </xf>
    <xf numFmtId="0" fontId="13" fillId="0" borderId="0" xfId="1" applyAlignment="1" applyProtection="1">
      <alignment vertical="top" wrapText="1"/>
    </xf>
    <xf numFmtId="0" fontId="13" fillId="0" borderId="0" xfId="1" applyAlignment="1" applyProtection="1">
      <alignment horizontal="center" wrapText="1"/>
    </xf>
    <xf numFmtId="0" fontId="13" fillId="0" borderId="0" xfId="1" applyAlignment="1" applyProtection="1"/>
    <xf numFmtId="0" fontId="13" fillId="0" borderId="8" xfId="1" applyBorder="1" applyAlignment="1" applyProtection="1">
      <alignment wrapText="1"/>
    </xf>
    <xf numFmtId="0" fontId="12" fillId="0" borderId="0" xfId="1" applyFont="1" applyAlignment="1" applyProtection="1">
      <alignment vertical="top" wrapText="1"/>
    </xf>
    <xf numFmtId="0" fontId="3" fillId="0" borderId="0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top" wrapText="1"/>
    </xf>
    <xf numFmtId="0" fontId="14" fillId="0" borderId="0" xfId="1" applyFont="1" applyAlignment="1" applyProtection="1">
      <alignment horizontal="center" wrapText="1"/>
    </xf>
    <xf numFmtId="0" fontId="3" fillId="4" borderId="11" xfId="1" applyFont="1" applyFill="1" applyBorder="1" applyAlignment="1" applyProtection="1">
      <alignment horizontal="left" vertical="center" wrapText="1"/>
    </xf>
    <xf numFmtId="0" fontId="14" fillId="0" borderId="0" xfId="1" applyFont="1" applyAlignment="1" applyProtection="1">
      <alignment wrapText="1"/>
    </xf>
    <xf numFmtId="0" fontId="14" fillId="0" borderId="0" xfId="1" applyFont="1" applyAlignment="1" applyProtection="1">
      <alignment horizontal="center" wrapText="1"/>
    </xf>
    <xf numFmtId="0" fontId="4" fillId="0" borderId="5" xfId="0" applyFont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wrapText="1"/>
    </xf>
    <xf numFmtId="4" fontId="5" fillId="3" borderId="15" xfId="0" applyNumberFormat="1" applyFont="1" applyFill="1" applyBorder="1" applyAlignment="1">
      <alignment horizontal="right" wrapText="1"/>
    </xf>
    <xf numFmtId="4" fontId="5" fillId="3" borderId="16" xfId="0" applyNumberFormat="1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left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7" fillId="0" borderId="9" xfId="1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" fontId="7" fillId="0" borderId="13" xfId="1" applyNumberFormat="1" applyFont="1" applyBorder="1" applyAlignment="1" applyProtection="1">
      <alignment vertical="center" wrapText="1"/>
    </xf>
    <xf numFmtId="4" fontId="7" fillId="0" borderId="8" xfId="1" applyNumberFormat="1" applyFont="1" applyBorder="1" applyAlignment="1" applyProtection="1">
      <alignment vertical="center" wrapText="1"/>
    </xf>
    <xf numFmtId="4" fontId="7" fillId="0" borderId="13" xfId="1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wrapText="1"/>
    </xf>
    <xf numFmtId="3" fontId="5" fillId="0" borderId="5" xfId="0" applyNumberFormat="1" applyFont="1" applyFill="1" applyBorder="1" applyAlignment="1" applyProtection="1">
      <alignment horizontal="center" wrapText="1"/>
    </xf>
    <xf numFmtId="4" fontId="5" fillId="4" borderId="5" xfId="0" applyNumberFormat="1" applyFont="1" applyFill="1" applyBorder="1" applyAlignment="1" applyProtection="1">
      <alignment horizontal="right" wrapText="1"/>
      <protection locked="0"/>
    </xf>
    <xf numFmtId="4" fontId="5" fillId="0" borderId="5" xfId="0" applyNumberFormat="1" applyFont="1" applyFill="1" applyBorder="1" applyAlignment="1" applyProtection="1">
      <alignment horizontal="right" wrapText="1"/>
    </xf>
    <xf numFmtId="4" fontId="15" fillId="0" borderId="5" xfId="0" applyNumberFormat="1" applyFont="1" applyFill="1" applyBorder="1" applyAlignment="1" applyProtection="1">
      <alignment horizontal="right" wrapText="1"/>
    </xf>
    <xf numFmtId="4" fontId="15" fillId="0" borderId="6" xfId="0" applyNumberFormat="1" applyFont="1" applyFill="1" applyBorder="1" applyAlignment="1" applyProtection="1">
      <alignment horizontal="right" wrapText="1"/>
    </xf>
    <xf numFmtId="0" fontId="4" fillId="0" borderId="8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 applyProtection="1">
      <alignment horizontal="center" wrapText="1"/>
    </xf>
    <xf numFmtId="3" fontId="5" fillId="0" borderId="8" xfId="0" applyNumberFormat="1" applyFont="1" applyFill="1" applyBorder="1" applyAlignment="1" applyProtection="1">
      <alignment horizontal="center" wrapText="1"/>
    </xf>
    <xf numFmtId="4" fontId="5" fillId="0" borderId="8" xfId="0" applyNumberFormat="1" applyFont="1" applyFill="1" applyBorder="1" applyAlignment="1" applyProtection="1">
      <alignment horizontal="right" wrapText="1"/>
      <protection locked="0"/>
    </xf>
    <xf numFmtId="4" fontId="5" fillId="0" borderId="8" xfId="0" applyNumberFormat="1" applyFont="1" applyFill="1" applyBorder="1" applyAlignment="1" applyProtection="1">
      <alignment horizontal="right" wrapText="1"/>
    </xf>
    <xf numFmtId="4" fontId="9" fillId="0" borderId="9" xfId="0" applyNumberFormat="1" applyFont="1" applyFill="1" applyBorder="1" applyAlignment="1" applyProtection="1">
      <alignment horizontal="right" wrapText="1"/>
    </xf>
    <xf numFmtId="0" fontId="14" fillId="0" borderId="17" xfId="0" applyFont="1" applyBorder="1" applyAlignment="1">
      <alignment horizontal="center"/>
    </xf>
    <xf numFmtId="0" fontId="12" fillId="0" borderId="0" xfId="1" applyFont="1" applyAlignment="1" applyProtection="1">
      <alignment horizontal="left" vertical="top" wrapText="1"/>
    </xf>
    <xf numFmtId="0" fontId="13" fillId="0" borderId="0" xfId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 wrapText="1"/>
    </xf>
    <xf numFmtId="0" fontId="14" fillId="0" borderId="0" xfId="1" applyFont="1" applyBorder="1" applyAlignment="1" applyProtection="1">
      <alignment horizontal="right" vertical="center" wrapText="1"/>
    </xf>
    <xf numFmtId="0" fontId="14" fillId="0" borderId="10" xfId="1" applyFont="1" applyBorder="1" applyAlignment="1" applyProtection="1">
      <alignment horizontal="right" vertical="center" wrapText="1"/>
    </xf>
    <xf numFmtId="0" fontId="8" fillId="0" borderId="0" xfId="1" applyFont="1" applyAlignment="1" applyProtection="1">
      <alignment horizontal="center" wrapText="1"/>
    </xf>
    <xf numFmtId="0" fontId="10" fillId="0" borderId="12" xfId="1" applyFont="1" applyBorder="1" applyAlignment="1" applyProtection="1">
      <alignment horizontal="center" vertical="top" wrapText="1"/>
    </xf>
    <xf numFmtId="0" fontId="3" fillId="0" borderId="11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5"/>
  <sheetViews>
    <sheetView tabSelected="1" view="pageBreakPreview" zoomScale="120" zoomScaleNormal="100" zoomScaleSheetLayoutView="120" workbookViewId="0">
      <selection activeCell="C15" sqref="C15:C16"/>
    </sheetView>
  </sheetViews>
  <sheetFormatPr defaultRowHeight="14.25" x14ac:dyDescent="0.2"/>
  <cols>
    <col min="1" max="1" width="6.140625" style="53" customWidth="1"/>
    <col min="2" max="2" width="61.7109375" style="7" customWidth="1"/>
    <col min="3" max="3" width="9.140625" style="7"/>
    <col min="4" max="4" width="9.140625" style="13"/>
    <col min="5" max="8" width="13.5703125" style="14" customWidth="1"/>
    <col min="9" max="16384" width="9.140625" style="7"/>
  </cols>
  <sheetData>
    <row r="1" spans="1:8" ht="15.75" customHeight="1" thickBot="1" x14ac:dyDescent="0.3">
      <c r="A1" s="69" t="s">
        <v>118</v>
      </c>
      <c r="B1" s="69"/>
      <c r="C1" s="69"/>
      <c r="D1" s="69"/>
      <c r="E1" s="69"/>
      <c r="F1" s="69"/>
      <c r="G1" s="69"/>
      <c r="H1" s="69"/>
    </row>
    <row r="2" spans="1:8" s="6" customFormat="1" ht="34.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6</v>
      </c>
    </row>
    <row r="3" spans="1:8" ht="15" thickBot="1" x14ac:dyDescent="0.25">
      <c r="A3" s="1" t="s">
        <v>7</v>
      </c>
      <c r="B3" s="2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5" t="s">
        <v>14</v>
      </c>
    </row>
    <row r="4" spans="1:8" x14ac:dyDescent="0.2">
      <c r="A4" s="46" t="s">
        <v>7</v>
      </c>
      <c r="B4" s="45" t="s">
        <v>328</v>
      </c>
      <c r="C4" s="41"/>
      <c r="D4" s="41"/>
      <c r="E4" s="47"/>
      <c r="F4" s="47"/>
      <c r="G4" s="47"/>
      <c r="H4" s="48"/>
    </row>
    <row r="5" spans="1:8" x14ac:dyDescent="0.2">
      <c r="A5" s="46" t="s">
        <v>288</v>
      </c>
      <c r="B5" s="45" t="s">
        <v>119</v>
      </c>
      <c r="C5" s="42"/>
      <c r="D5" s="42"/>
      <c r="E5" s="43"/>
      <c r="F5" s="43"/>
      <c r="G5" s="43"/>
      <c r="H5" s="44"/>
    </row>
    <row r="6" spans="1:8" ht="24" x14ac:dyDescent="0.2">
      <c r="A6" s="8" t="s">
        <v>15</v>
      </c>
      <c r="B6" s="51" t="s">
        <v>438</v>
      </c>
      <c r="C6" s="57" t="s">
        <v>120</v>
      </c>
      <c r="D6" s="58">
        <v>1</v>
      </c>
      <c r="E6" s="59">
        <v>0</v>
      </c>
      <c r="F6" s="60">
        <f t="shared" ref="F6:F69" si="0">E6*1.2</f>
        <v>0</v>
      </c>
      <c r="G6" s="61">
        <f t="shared" ref="G6:G69" si="1">$D6*E6</f>
        <v>0</v>
      </c>
      <c r="H6" s="62">
        <f t="shared" ref="H6:H69" si="2">$D6*F6</f>
        <v>0</v>
      </c>
    </row>
    <row r="7" spans="1:8" x14ac:dyDescent="0.2">
      <c r="A7" s="8" t="s">
        <v>17</v>
      </c>
      <c r="B7" s="9" t="s">
        <v>121</v>
      </c>
      <c r="C7" s="57" t="s">
        <v>122</v>
      </c>
      <c r="D7" s="58">
        <v>2</v>
      </c>
      <c r="E7" s="59">
        <v>0</v>
      </c>
      <c r="F7" s="60">
        <f t="shared" si="0"/>
        <v>0</v>
      </c>
      <c r="G7" s="61">
        <f t="shared" si="1"/>
        <v>0</v>
      </c>
      <c r="H7" s="62">
        <f t="shared" si="2"/>
        <v>0</v>
      </c>
    </row>
    <row r="8" spans="1:8" x14ac:dyDescent="0.2">
      <c r="A8" s="8" t="s">
        <v>18</v>
      </c>
      <c r="B8" s="9" t="s">
        <v>439</v>
      </c>
      <c r="C8" s="57" t="s">
        <v>120</v>
      </c>
      <c r="D8" s="58">
        <v>1</v>
      </c>
      <c r="E8" s="59">
        <v>0</v>
      </c>
      <c r="F8" s="60">
        <f t="shared" si="0"/>
        <v>0</v>
      </c>
      <c r="G8" s="61">
        <f t="shared" si="1"/>
        <v>0</v>
      </c>
      <c r="H8" s="62">
        <f t="shared" si="2"/>
        <v>0</v>
      </c>
    </row>
    <row r="9" spans="1:8" ht="36" x14ac:dyDescent="0.2">
      <c r="A9" s="8" t="s">
        <v>19</v>
      </c>
      <c r="B9" s="9" t="s">
        <v>123</v>
      </c>
      <c r="C9" s="57" t="s">
        <v>120</v>
      </c>
      <c r="D9" s="58">
        <v>1</v>
      </c>
      <c r="E9" s="59">
        <v>0</v>
      </c>
      <c r="F9" s="60">
        <f t="shared" si="0"/>
        <v>0</v>
      </c>
      <c r="G9" s="61">
        <f t="shared" si="1"/>
        <v>0</v>
      </c>
      <c r="H9" s="62">
        <f t="shared" si="2"/>
        <v>0</v>
      </c>
    </row>
    <row r="10" spans="1:8" x14ac:dyDescent="0.2">
      <c r="A10" s="8" t="s">
        <v>20</v>
      </c>
      <c r="B10" s="9" t="s">
        <v>124</v>
      </c>
      <c r="C10" s="57" t="s">
        <v>120</v>
      </c>
      <c r="D10" s="58">
        <v>1</v>
      </c>
      <c r="E10" s="59">
        <v>0</v>
      </c>
      <c r="F10" s="60">
        <f t="shared" si="0"/>
        <v>0</v>
      </c>
      <c r="G10" s="61">
        <f t="shared" si="1"/>
        <v>0</v>
      </c>
      <c r="H10" s="62">
        <f t="shared" si="2"/>
        <v>0</v>
      </c>
    </row>
    <row r="11" spans="1:8" ht="108" x14ac:dyDescent="0.2">
      <c r="A11" s="8" t="s">
        <v>21</v>
      </c>
      <c r="B11" s="9" t="s">
        <v>125</v>
      </c>
      <c r="C11" s="57" t="s">
        <v>16</v>
      </c>
      <c r="D11" s="58">
        <v>1</v>
      </c>
      <c r="E11" s="59">
        <v>0</v>
      </c>
      <c r="F11" s="60">
        <f t="shared" si="0"/>
        <v>0</v>
      </c>
      <c r="G11" s="61">
        <f t="shared" si="1"/>
        <v>0</v>
      </c>
      <c r="H11" s="62">
        <f t="shared" si="2"/>
        <v>0</v>
      </c>
    </row>
    <row r="12" spans="1:8" x14ac:dyDescent="0.2">
      <c r="A12" s="46" t="s">
        <v>126</v>
      </c>
      <c r="B12" s="45" t="s">
        <v>127</v>
      </c>
      <c r="C12" s="41"/>
      <c r="D12" s="41"/>
      <c r="E12" s="47"/>
      <c r="F12" s="47"/>
      <c r="G12" s="47"/>
      <c r="H12" s="48"/>
    </row>
    <row r="13" spans="1:8" ht="24" x14ac:dyDescent="0.2">
      <c r="A13" s="8" t="s">
        <v>24</v>
      </c>
      <c r="B13" s="9" t="s">
        <v>128</v>
      </c>
      <c r="C13" s="57" t="s">
        <v>23</v>
      </c>
      <c r="D13" s="58">
        <v>1</v>
      </c>
      <c r="E13" s="59">
        <v>0</v>
      </c>
      <c r="F13" s="60">
        <f t="shared" si="0"/>
        <v>0</v>
      </c>
      <c r="G13" s="61">
        <f t="shared" si="1"/>
        <v>0</v>
      </c>
      <c r="H13" s="62">
        <f t="shared" si="2"/>
        <v>0</v>
      </c>
    </row>
    <row r="14" spans="1:8" x14ac:dyDescent="0.2">
      <c r="A14" s="8" t="s">
        <v>25</v>
      </c>
      <c r="B14" s="9" t="s">
        <v>129</v>
      </c>
      <c r="C14" s="57" t="s">
        <v>23</v>
      </c>
      <c r="D14" s="58">
        <v>1</v>
      </c>
      <c r="E14" s="59">
        <v>0</v>
      </c>
      <c r="F14" s="60">
        <f t="shared" si="0"/>
        <v>0</v>
      </c>
      <c r="G14" s="61">
        <f t="shared" si="1"/>
        <v>0</v>
      </c>
      <c r="H14" s="62">
        <f t="shared" si="2"/>
        <v>0</v>
      </c>
    </row>
    <row r="15" spans="1:8" ht="24" x14ac:dyDescent="0.2">
      <c r="A15" s="8" t="s">
        <v>26</v>
      </c>
      <c r="B15" s="9" t="s">
        <v>130</v>
      </c>
      <c r="C15" s="57" t="s">
        <v>23</v>
      </c>
      <c r="D15" s="58">
        <v>1</v>
      </c>
      <c r="E15" s="59">
        <v>0</v>
      </c>
      <c r="F15" s="60">
        <f t="shared" si="0"/>
        <v>0</v>
      </c>
      <c r="G15" s="61">
        <f t="shared" si="1"/>
        <v>0</v>
      </c>
      <c r="H15" s="62">
        <f t="shared" si="2"/>
        <v>0</v>
      </c>
    </row>
    <row r="16" spans="1:8" ht="24" x14ac:dyDescent="0.2">
      <c r="A16" s="8" t="s">
        <v>27</v>
      </c>
      <c r="B16" s="9" t="s">
        <v>131</v>
      </c>
      <c r="C16" s="57" t="s">
        <v>23</v>
      </c>
      <c r="D16" s="58">
        <v>1</v>
      </c>
      <c r="E16" s="59">
        <v>0</v>
      </c>
      <c r="F16" s="60">
        <f t="shared" si="0"/>
        <v>0</v>
      </c>
      <c r="G16" s="61">
        <f t="shared" si="1"/>
        <v>0</v>
      </c>
      <c r="H16" s="62">
        <f t="shared" si="2"/>
        <v>0</v>
      </c>
    </row>
    <row r="17" spans="1:8" x14ac:dyDescent="0.2">
      <c r="A17" s="8" t="s">
        <v>28</v>
      </c>
      <c r="B17" s="9" t="s">
        <v>132</v>
      </c>
      <c r="C17" s="57" t="s">
        <v>23</v>
      </c>
      <c r="D17" s="58">
        <v>1</v>
      </c>
      <c r="E17" s="59">
        <v>0</v>
      </c>
      <c r="F17" s="60">
        <f t="shared" si="0"/>
        <v>0</v>
      </c>
      <c r="G17" s="61">
        <f t="shared" si="1"/>
        <v>0</v>
      </c>
      <c r="H17" s="62">
        <f t="shared" si="2"/>
        <v>0</v>
      </c>
    </row>
    <row r="18" spans="1:8" x14ac:dyDescent="0.2">
      <c r="A18" s="46" t="s">
        <v>133</v>
      </c>
      <c r="B18" s="45" t="s">
        <v>134</v>
      </c>
      <c r="C18" s="41"/>
      <c r="D18" s="41"/>
      <c r="E18" s="47"/>
      <c r="F18" s="47"/>
      <c r="G18" s="47"/>
      <c r="H18" s="48"/>
    </row>
    <row r="19" spans="1:8" ht="24" x14ac:dyDescent="0.2">
      <c r="A19" s="8" t="s">
        <v>29</v>
      </c>
      <c r="B19" s="9" t="s">
        <v>135</v>
      </c>
      <c r="C19" s="57" t="s">
        <v>23</v>
      </c>
      <c r="D19" s="58">
        <v>1</v>
      </c>
      <c r="E19" s="59">
        <v>0</v>
      </c>
      <c r="F19" s="60">
        <f t="shared" si="0"/>
        <v>0</v>
      </c>
      <c r="G19" s="61">
        <f t="shared" si="1"/>
        <v>0</v>
      </c>
      <c r="H19" s="62">
        <f t="shared" si="2"/>
        <v>0</v>
      </c>
    </row>
    <row r="20" spans="1:8" ht="72" x14ac:dyDescent="0.2">
      <c r="A20" s="8" t="s">
        <v>30</v>
      </c>
      <c r="B20" s="9" t="s">
        <v>392</v>
      </c>
      <c r="C20" s="57" t="s">
        <v>23</v>
      </c>
      <c r="D20" s="58">
        <v>1</v>
      </c>
      <c r="E20" s="59">
        <v>0</v>
      </c>
      <c r="F20" s="60">
        <f t="shared" si="0"/>
        <v>0</v>
      </c>
      <c r="G20" s="61">
        <f t="shared" si="1"/>
        <v>0</v>
      </c>
      <c r="H20" s="62">
        <f t="shared" si="2"/>
        <v>0</v>
      </c>
    </row>
    <row r="21" spans="1:8" ht="36" x14ac:dyDescent="0.2">
      <c r="A21" s="8" t="s">
        <v>31</v>
      </c>
      <c r="B21" s="9" t="s">
        <v>137</v>
      </c>
      <c r="C21" s="57" t="s">
        <v>23</v>
      </c>
      <c r="D21" s="58">
        <v>1</v>
      </c>
      <c r="E21" s="59">
        <v>0</v>
      </c>
      <c r="F21" s="60">
        <f t="shared" si="0"/>
        <v>0</v>
      </c>
      <c r="G21" s="61">
        <f t="shared" si="1"/>
        <v>0</v>
      </c>
      <c r="H21" s="62">
        <f t="shared" si="2"/>
        <v>0</v>
      </c>
    </row>
    <row r="22" spans="1:8" ht="48" x14ac:dyDescent="0.2">
      <c r="A22" s="8" t="s">
        <v>32</v>
      </c>
      <c r="B22" s="9" t="s">
        <v>138</v>
      </c>
      <c r="C22" s="57" t="s">
        <v>23</v>
      </c>
      <c r="D22" s="58">
        <v>1</v>
      </c>
      <c r="E22" s="59">
        <v>0</v>
      </c>
      <c r="F22" s="60">
        <f t="shared" si="0"/>
        <v>0</v>
      </c>
      <c r="G22" s="61">
        <f t="shared" si="1"/>
        <v>0</v>
      </c>
      <c r="H22" s="62">
        <f t="shared" si="2"/>
        <v>0</v>
      </c>
    </row>
    <row r="23" spans="1:8" x14ac:dyDescent="0.2">
      <c r="A23" s="8" t="s">
        <v>33</v>
      </c>
      <c r="B23" s="9" t="s">
        <v>139</v>
      </c>
      <c r="C23" s="57" t="s">
        <v>23</v>
      </c>
      <c r="D23" s="58">
        <v>1</v>
      </c>
      <c r="E23" s="59">
        <v>0</v>
      </c>
      <c r="F23" s="60">
        <f t="shared" si="0"/>
        <v>0</v>
      </c>
      <c r="G23" s="61">
        <f t="shared" si="1"/>
        <v>0</v>
      </c>
      <c r="H23" s="62">
        <f t="shared" si="2"/>
        <v>0</v>
      </c>
    </row>
    <row r="24" spans="1:8" x14ac:dyDescent="0.2">
      <c r="A24" s="8" t="s">
        <v>34</v>
      </c>
      <c r="B24" s="9" t="s">
        <v>140</v>
      </c>
      <c r="C24" s="57" t="s">
        <v>23</v>
      </c>
      <c r="D24" s="58">
        <v>1</v>
      </c>
      <c r="E24" s="59">
        <v>0</v>
      </c>
      <c r="F24" s="60">
        <f t="shared" si="0"/>
        <v>0</v>
      </c>
      <c r="G24" s="61">
        <f t="shared" si="1"/>
        <v>0</v>
      </c>
      <c r="H24" s="62">
        <f t="shared" si="2"/>
        <v>0</v>
      </c>
    </row>
    <row r="25" spans="1:8" ht="36" x14ac:dyDescent="0.2">
      <c r="A25" s="8" t="s">
        <v>35</v>
      </c>
      <c r="B25" s="9" t="s">
        <v>141</v>
      </c>
      <c r="C25" s="57" t="s">
        <v>23</v>
      </c>
      <c r="D25" s="58">
        <v>1</v>
      </c>
      <c r="E25" s="59">
        <v>0</v>
      </c>
      <c r="F25" s="60">
        <f t="shared" si="0"/>
        <v>0</v>
      </c>
      <c r="G25" s="61">
        <f t="shared" si="1"/>
        <v>0</v>
      </c>
      <c r="H25" s="62">
        <f t="shared" si="2"/>
        <v>0</v>
      </c>
    </row>
    <row r="26" spans="1:8" ht="24" x14ac:dyDescent="0.2">
      <c r="A26" s="8" t="s">
        <v>36</v>
      </c>
      <c r="B26" s="9" t="s">
        <v>142</v>
      </c>
      <c r="C26" s="57" t="s">
        <v>23</v>
      </c>
      <c r="D26" s="58">
        <v>1</v>
      </c>
      <c r="E26" s="59">
        <v>0</v>
      </c>
      <c r="F26" s="60">
        <f t="shared" si="0"/>
        <v>0</v>
      </c>
      <c r="G26" s="61">
        <f t="shared" si="1"/>
        <v>0</v>
      </c>
      <c r="H26" s="62">
        <f t="shared" si="2"/>
        <v>0</v>
      </c>
    </row>
    <row r="27" spans="1:8" ht="24" x14ac:dyDescent="0.2">
      <c r="A27" s="8" t="s">
        <v>37</v>
      </c>
      <c r="B27" s="9" t="s">
        <v>143</v>
      </c>
      <c r="C27" s="57" t="s">
        <v>23</v>
      </c>
      <c r="D27" s="58">
        <v>2</v>
      </c>
      <c r="E27" s="59">
        <v>0</v>
      </c>
      <c r="F27" s="60">
        <f t="shared" si="0"/>
        <v>0</v>
      </c>
      <c r="G27" s="61">
        <f t="shared" si="1"/>
        <v>0</v>
      </c>
      <c r="H27" s="62">
        <f t="shared" si="2"/>
        <v>0</v>
      </c>
    </row>
    <row r="28" spans="1:8" ht="24" x14ac:dyDescent="0.2">
      <c r="A28" s="8" t="s">
        <v>38</v>
      </c>
      <c r="B28" s="9" t="s">
        <v>144</v>
      </c>
      <c r="C28" s="57" t="s">
        <v>23</v>
      </c>
      <c r="D28" s="58">
        <v>1</v>
      </c>
      <c r="E28" s="59">
        <v>0</v>
      </c>
      <c r="F28" s="60">
        <f t="shared" si="0"/>
        <v>0</v>
      </c>
      <c r="G28" s="61">
        <f t="shared" si="1"/>
        <v>0</v>
      </c>
      <c r="H28" s="62">
        <f t="shared" si="2"/>
        <v>0</v>
      </c>
    </row>
    <row r="29" spans="1:8" ht="24" x14ac:dyDescent="0.2">
      <c r="A29" s="8" t="s">
        <v>39</v>
      </c>
      <c r="B29" s="9" t="s">
        <v>145</v>
      </c>
      <c r="C29" s="57" t="s">
        <v>23</v>
      </c>
      <c r="D29" s="58">
        <v>2</v>
      </c>
      <c r="E29" s="59">
        <v>0</v>
      </c>
      <c r="F29" s="60">
        <f t="shared" si="0"/>
        <v>0</v>
      </c>
      <c r="G29" s="61">
        <f t="shared" si="1"/>
        <v>0</v>
      </c>
      <c r="H29" s="62">
        <f t="shared" si="2"/>
        <v>0</v>
      </c>
    </row>
    <row r="30" spans="1:8" ht="24" x14ac:dyDescent="0.2">
      <c r="A30" s="8" t="s">
        <v>40</v>
      </c>
      <c r="B30" s="9" t="s">
        <v>146</v>
      </c>
      <c r="C30" s="57" t="s">
        <v>23</v>
      </c>
      <c r="D30" s="58">
        <v>1</v>
      </c>
      <c r="E30" s="59">
        <v>0</v>
      </c>
      <c r="F30" s="60">
        <f t="shared" si="0"/>
        <v>0</v>
      </c>
      <c r="G30" s="61">
        <f t="shared" si="1"/>
        <v>0</v>
      </c>
      <c r="H30" s="62">
        <f t="shared" si="2"/>
        <v>0</v>
      </c>
    </row>
    <row r="31" spans="1:8" ht="24" x14ac:dyDescent="0.2">
      <c r="A31" s="8" t="s">
        <v>41</v>
      </c>
      <c r="B31" s="9" t="s">
        <v>147</v>
      </c>
      <c r="C31" s="57" t="s">
        <v>23</v>
      </c>
      <c r="D31" s="58">
        <v>1</v>
      </c>
      <c r="E31" s="59">
        <v>0</v>
      </c>
      <c r="F31" s="60">
        <f t="shared" si="0"/>
        <v>0</v>
      </c>
      <c r="G31" s="61">
        <f t="shared" si="1"/>
        <v>0</v>
      </c>
      <c r="H31" s="62">
        <f t="shared" si="2"/>
        <v>0</v>
      </c>
    </row>
    <row r="32" spans="1:8" x14ac:dyDescent="0.2">
      <c r="A32" s="8" t="s">
        <v>42</v>
      </c>
      <c r="B32" s="9" t="s">
        <v>148</v>
      </c>
      <c r="C32" s="57" t="s">
        <v>23</v>
      </c>
      <c r="D32" s="58">
        <v>1</v>
      </c>
      <c r="E32" s="59">
        <v>0</v>
      </c>
      <c r="F32" s="60">
        <f t="shared" si="0"/>
        <v>0</v>
      </c>
      <c r="G32" s="61">
        <f t="shared" si="1"/>
        <v>0</v>
      </c>
      <c r="H32" s="62">
        <f t="shared" si="2"/>
        <v>0</v>
      </c>
    </row>
    <row r="33" spans="1:8" x14ac:dyDescent="0.2">
      <c r="A33" s="8" t="s">
        <v>43</v>
      </c>
      <c r="B33" s="9" t="s">
        <v>149</v>
      </c>
      <c r="C33" s="57" t="s">
        <v>23</v>
      </c>
      <c r="D33" s="58">
        <v>1</v>
      </c>
      <c r="E33" s="59">
        <v>0</v>
      </c>
      <c r="F33" s="60">
        <f t="shared" si="0"/>
        <v>0</v>
      </c>
      <c r="G33" s="61">
        <f t="shared" si="1"/>
        <v>0</v>
      </c>
      <c r="H33" s="62">
        <f t="shared" si="2"/>
        <v>0</v>
      </c>
    </row>
    <row r="34" spans="1:8" ht="24" x14ac:dyDescent="0.2">
      <c r="A34" s="8" t="s">
        <v>44</v>
      </c>
      <c r="B34" s="9" t="s">
        <v>150</v>
      </c>
      <c r="C34" s="57" t="s">
        <v>23</v>
      </c>
      <c r="D34" s="58">
        <v>1</v>
      </c>
      <c r="E34" s="59">
        <v>0</v>
      </c>
      <c r="F34" s="60">
        <f t="shared" si="0"/>
        <v>0</v>
      </c>
      <c r="G34" s="61">
        <f t="shared" si="1"/>
        <v>0</v>
      </c>
      <c r="H34" s="62">
        <f t="shared" si="2"/>
        <v>0</v>
      </c>
    </row>
    <row r="35" spans="1:8" x14ac:dyDescent="0.2">
      <c r="A35" s="8" t="s">
        <v>45</v>
      </c>
      <c r="B35" s="9" t="s">
        <v>151</v>
      </c>
      <c r="C35" s="57" t="s">
        <v>23</v>
      </c>
      <c r="D35" s="58">
        <v>1</v>
      </c>
      <c r="E35" s="59">
        <v>0</v>
      </c>
      <c r="F35" s="60">
        <f t="shared" si="0"/>
        <v>0</v>
      </c>
      <c r="G35" s="61">
        <f t="shared" si="1"/>
        <v>0</v>
      </c>
      <c r="H35" s="62">
        <f t="shared" si="2"/>
        <v>0</v>
      </c>
    </row>
    <row r="36" spans="1:8" x14ac:dyDescent="0.2">
      <c r="A36" s="8" t="s">
        <v>46</v>
      </c>
      <c r="B36" s="9" t="s">
        <v>152</v>
      </c>
      <c r="C36" s="57" t="s">
        <v>23</v>
      </c>
      <c r="D36" s="58">
        <v>1</v>
      </c>
      <c r="E36" s="59">
        <v>0</v>
      </c>
      <c r="F36" s="60">
        <f t="shared" si="0"/>
        <v>0</v>
      </c>
      <c r="G36" s="61">
        <f t="shared" si="1"/>
        <v>0</v>
      </c>
      <c r="H36" s="62">
        <f t="shared" si="2"/>
        <v>0</v>
      </c>
    </row>
    <row r="37" spans="1:8" x14ac:dyDescent="0.2">
      <c r="A37" s="8" t="s">
        <v>47</v>
      </c>
      <c r="B37" s="9" t="s">
        <v>153</v>
      </c>
      <c r="C37" s="57" t="s">
        <v>23</v>
      </c>
      <c r="D37" s="58">
        <v>1</v>
      </c>
      <c r="E37" s="59">
        <v>0</v>
      </c>
      <c r="F37" s="60">
        <f t="shared" si="0"/>
        <v>0</v>
      </c>
      <c r="G37" s="61">
        <f t="shared" si="1"/>
        <v>0</v>
      </c>
      <c r="H37" s="62">
        <f t="shared" si="2"/>
        <v>0</v>
      </c>
    </row>
    <row r="38" spans="1:8" x14ac:dyDescent="0.2">
      <c r="A38" s="8" t="s">
        <v>48</v>
      </c>
      <c r="B38" s="9" t="s">
        <v>154</v>
      </c>
      <c r="C38" s="57" t="s">
        <v>23</v>
      </c>
      <c r="D38" s="58">
        <v>1</v>
      </c>
      <c r="E38" s="59">
        <v>0</v>
      </c>
      <c r="F38" s="60">
        <f t="shared" si="0"/>
        <v>0</v>
      </c>
      <c r="G38" s="61">
        <f t="shared" si="1"/>
        <v>0</v>
      </c>
      <c r="H38" s="62">
        <f t="shared" si="2"/>
        <v>0</v>
      </c>
    </row>
    <row r="39" spans="1:8" ht="48" x14ac:dyDescent="0.2">
      <c r="A39" s="8" t="s">
        <v>49</v>
      </c>
      <c r="B39" s="9" t="s">
        <v>155</v>
      </c>
      <c r="C39" s="57" t="s">
        <v>23</v>
      </c>
      <c r="D39" s="58">
        <v>1</v>
      </c>
      <c r="E39" s="59">
        <v>0</v>
      </c>
      <c r="F39" s="60">
        <f t="shared" si="0"/>
        <v>0</v>
      </c>
      <c r="G39" s="61">
        <f t="shared" si="1"/>
        <v>0</v>
      </c>
      <c r="H39" s="62">
        <f t="shared" si="2"/>
        <v>0</v>
      </c>
    </row>
    <row r="40" spans="1:8" x14ac:dyDescent="0.2">
      <c r="A40" s="8" t="s">
        <v>50</v>
      </c>
      <c r="B40" s="9" t="s">
        <v>156</v>
      </c>
      <c r="C40" s="57" t="s">
        <v>23</v>
      </c>
      <c r="D40" s="58">
        <v>1</v>
      </c>
      <c r="E40" s="59">
        <v>0</v>
      </c>
      <c r="F40" s="60">
        <f t="shared" si="0"/>
        <v>0</v>
      </c>
      <c r="G40" s="61">
        <f t="shared" si="1"/>
        <v>0</v>
      </c>
      <c r="H40" s="62">
        <f t="shared" si="2"/>
        <v>0</v>
      </c>
    </row>
    <row r="41" spans="1:8" ht="36" x14ac:dyDescent="0.2">
      <c r="A41" s="8" t="s">
        <v>51</v>
      </c>
      <c r="B41" s="9" t="s">
        <v>157</v>
      </c>
      <c r="C41" s="57" t="s">
        <v>23</v>
      </c>
      <c r="D41" s="58">
        <v>1</v>
      </c>
      <c r="E41" s="59">
        <v>0</v>
      </c>
      <c r="F41" s="60">
        <f t="shared" si="0"/>
        <v>0</v>
      </c>
      <c r="G41" s="61">
        <f t="shared" si="1"/>
        <v>0</v>
      </c>
      <c r="H41" s="62">
        <f t="shared" si="2"/>
        <v>0</v>
      </c>
    </row>
    <row r="42" spans="1:8" x14ac:dyDescent="0.2">
      <c r="A42" s="8" t="s">
        <v>52</v>
      </c>
      <c r="B42" s="9" t="s">
        <v>158</v>
      </c>
      <c r="C42" s="57" t="s">
        <v>23</v>
      </c>
      <c r="D42" s="58">
        <v>1</v>
      </c>
      <c r="E42" s="59">
        <v>0</v>
      </c>
      <c r="F42" s="60">
        <f t="shared" si="0"/>
        <v>0</v>
      </c>
      <c r="G42" s="61">
        <f t="shared" si="1"/>
        <v>0</v>
      </c>
      <c r="H42" s="62">
        <f t="shared" si="2"/>
        <v>0</v>
      </c>
    </row>
    <row r="43" spans="1:8" ht="24" x14ac:dyDescent="0.2">
      <c r="A43" s="8" t="s">
        <v>53</v>
      </c>
      <c r="B43" s="9" t="s">
        <v>159</v>
      </c>
      <c r="C43" s="57" t="s">
        <v>16</v>
      </c>
      <c r="D43" s="58">
        <v>1</v>
      </c>
      <c r="E43" s="59">
        <v>0</v>
      </c>
      <c r="F43" s="60">
        <f t="shared" si="0"/>
        <v>0</v>
      </c>
      <c r="G43" s="61">
        <f t="shared" si="1"/>
        <v>0</v>
      </c>
      <c r="H43" s="62">
        <f t="shared" si="2"/>
        <v>0</v>
      </c>
    </row>
    <row r="44" spans="1:8" ht="24" x14ac:dyDescent="0.2">
      <c r="A44" s="8" t="s">
        <v>54</v>
      </c>
      <c r="B44" s="9" t="s">
        <v>160</v>
      </c>
      <c r="C44" s="57" t="s">
        <v>23</v>
      </c>
      <c r="D44" s="58">
        <v>1</v>
      </c>
      <c r="E44" s="59">
        <v>0</v>
      </c>
      <c r="F44" s="60">
        <f t="shared" si="0"/>
        <v>0</v>
      </c>
      <c r="G44" s="61">
        <f t="shared" si="1"/>
        <v>0</v>
      </c>
      <c r="H44" s="62">
        <f t="shared" si="2"/>
        <v>0</v>
      </c>
    </row>
    <row r="45" spans="1:8" ht="24" x14ac:dyDescent="0.2">
      <c r="A45" s="8" t="s">
        <v>55</v>
      </c>
      <c r="B45" s="9" t="s">
        <v>161</v>
      </c>
      <c r="C45" s="57" t="s">
        <v>16</v>
      </c>
      <c r="D45" s="58">
        <v>1</v>
      </c>
      <c r="E45" s="59">
        <v>0</v>
      </c>
      <c r="F45" s="60">
        <f t="shared" si="0"/>
        <v>0</v>
      </c>
      <c r="G45" s="61">
        <f t="shared" si="1"/>
        <v>0</v>
      </c>
      <c r="H45" s="62">
        <f t="shared" si="2"/>
        <v>0</v>
      </c>
    </row>
    <row r="46" spans="1:8" x14ac:dyDescent="0.2">
      <c r="A46" s="8" t="s">
        <v>56</v>
      </c>
      <c r="B46" s="9" t="s">
        <v>162</v>
      </c>
      <c r="C46" s="57" t="s">
        <v>16</v>
      </c>
      <c r="D46" s="58">
        <v>1</v>
      </c>
      <c r="E46" s="59">
        <v>0</v>
      </c>
      <c r="F46" s="60">
        <f t="shared" si="0"/>
        <v>0</v>
      </c>
      <c r="G46" s="61">
        <f t="shared" si="1"/>
        <v>0</v>
      </c>
      <c r="H46" s="62">
        <f t="shared" si="2"/>
        <v>0</v>
      </c>
    </row>
    <row r="47" spans="1:8" x14ac:dyDescent="0.2">
      <c r="A47" s="8" t="s">
        <v>57</v>
      </c>
      <c r="B47" s="9" t="s">
        <v>163</v>
      </c>
      <c r="C47" s="57" t="s">
        <v>16</v>
      </c>
      <c r="D47" s="58">
        <v>1</v>
      </c>
      <c r="E47" s="59">
        <v>0</v>
      </c>
      <c r="F47" s="60">
        <f t="shared" si="0"/>
        <v>0</v>
      </c>
      <c r="G47" s="61">
        <f t="shared" si="1"/>
        <v>0</v>
      </c>
      <c r="H47" s="62">
        <f t="shared" si="2"/>
        <v>0</v>
      </c>
    </row>
    <row r="48" spans="1:8" x14ac:dyDescent="0.2">
      <c r="A48" s="8" t="s">
        <v>58</v>
      </c>
      <c r="B48" s="9" t="s">
        <v>164</v>
      </c>
      <c r="C48" s="57" t="s">
        <v>22</v>
      </c>
      <c r="D48" s="58">
        <v>1</v>
      </c>
      <c r="E48" s="59">
        <v>0</v>
      </c>
      <c r="F48" s="60">
        <f t="shared" si="0"/>
        <v>0</v>
      </c>
      <c r="G48" s="61">
        <f t="shared" si="1"/>
        <v>0</v>
      </c>
      <c r="H48" s="62">
        <f t="shared" si="2"/>
        <v>0</v>
      </c>
    </row>
    <row r="49" spans="1:8" ht="24" x14ac:dyDescent="0.2">
      <c r="A49" s="8" t="s">
        <v>59</v>
      </c>
      <c r="B49" s="9" t="s">
        <v>165</v>
      </c>
      <c r="C49" s="57" t="s">
        <v>23</v>
      </c>
      <c r="D49" s="58">
        <v>1</v>
      </c>
      <c r="E49" s="59">
        <v>0</v>
      </c>
      <c r="F49" s="60">
        <f t="shared" si="0"/>
        <v>0</v>
      </c>
      <c r="G49" s="61">
        <f t="shared" si="1"/>
        <v>0</v>
      </c>
      <c r="H49" s="62">
        <f t="shared" si="2"/>
        <v>0</v>
      </c>
    </row>
    <row r="50" spans="1:8" x14ac:dyDescent="0.2">
      <c r="A50" s="8" t="s">
        <v>60</v>
      </c>
      <c r="B50" s="9" t="s">
        <v>166</v>
      </c>
      <c r="C50" s="57" t="s">
        <v>23</v>
      </c>
      <c r="D50" s="58">
        <v>1</v>
      </c>
      <c r="E50" s="59">
        <v>0</v>
      </c>
      <c r="F50" s="60">
        <f t="shared" si="0"/>
        <v>0</v>
      </c>
      <c r="G50" s="61">
        <f t="shared" si="1"/>
        <v>0</v>
      </c>
      <c r="H50" s="62">
        <f t="shared" si="2"/>
        <v>0</v>
      </c>
    </row>
    <row r="51" spans="1:8" x14ac:dyDescent="0.2">
      <c r="A51" s="8" t="s">
        <v>61</v>
      </c>
      <c r="B51" s="9" t="s">
        <v>167</v>
      </c>
      <c r="C51" s="57" t="s">
        <v>22</v>
      </c>
      <c r="D51" s="58">
        <v>1</v>
      </c>
      <c r="E51" s="59">
        <v>0</v>
      </c>
      <c r="F51" s="60">
        <f t="shared" si="0"/>
        <v>0</v>
      </c>
      <c r="G51" s="61">
        <f t="shared" si="1"/>
        <v>0</v>
      </c>
      <c r="H51" s="62">
        <f t="shared" si="2"/>
        <v>0</v>
      </c>
    </row>
    <row r="52" spans="1:8" x14ac:dyDescent="0.2">
      <c r="A52" s="8" t="s">
        <v>62</v>
      </c>
      <c r="B52" s="9" t="s">
        <v>168</v>
      </c>
      <c r="C52" s="57" t="s">
        <v>23</v>
      </c>
      <c r="D52" s="58">
        <v>1</v>
      </c>
      <c r="E52" s="59">
        <v>0</v>
      </c>
      <c r="F52" s="60">
        <f t="shared" si="0"/>
        <v>0</v>
      </c>
      <c r="G52" s="61">
        <f t="shared" si="1"/>
        <v>0</v>
      </c>
      <c r="H52" s="62">
        <f t="shared" si="2"/>
        <v>0</v>
      </c>
    </row>
    <row r="53" spans="1:8" ht="24" x14ac:dyDescent="0.2">
      <c r="A53" s="8" t="s">
        <v>63</v>
      </c>
      <c r="B53" s="9" t="s">
        <v>169</v>
      </c>
      <c r="C53" s="57" t="s">
        <v>23</v>
      </c>
      <c r="D53" s="58">
        <v>1</v>
      </c>
      <c r="E53" s="59">
        <v>0</v>
      </c>
      <c r="F53" s="60">
        <f t="shared" si="0"/>
        <v>0</v>
      </c>
      <c r="G53" s="61">
        <f t="shared" si="1"/>
        <v>0</v>
      </c>
      <c r="H53" s="62">
        <f t="shared" si="2"/>
        <v>0</v>
      </c>
    </row>
    <row r="54" spans="1:8" ht="24" x14ac:dyDescent="0.2">
      <c r="A54" s="8" t="s">
        <v>64</v>
      </c>
      <c r="B54" s="9" t="s">
        <v>170</v>
      </c>
      <c r="C54" s="57" t="s">
        <v>23</v>
      </c>
      <c r="D54" s="58">
        <v>1</v>
      </c>
      <c r="E54" s="59">
        <v>0</v>
      </c>
      <c r="F54" s="60">
        <f t="shared" si="0"/>
        <v>0</v>
      </c>
      <c r="G54" s="61">
        <f t="shared" si="1"/>
        <v>0</v>
      </c>
      <c r="H54" s="62">
        <f t="shared" si="2"/>
        <v>0</v>
      </c>
    </row>
    <row r="55" spans="1:8" x14ac:dyDescent="0.2">
      <c r="A55" s="8" t="s">
        <v>65</v>
      </c>
      <c r="B55" s="9" t="s">
        <v>171</v>
      </c>
      <c r="C55" s="57" t="s">
        <v>23</v>
      </c>
      <c r="D55" s="58">
        <v>1</v>
      </c>
      <c r="E55" s="59">
        <v>0</v>
      </c>
      <c r="F55" s="60">
        <f t="shared" si="0"/>
        <v>0</v>
      </c>
      <c r="G55" s="61">
        <f t="shared" si="1"/>
        <v>0</v>
      </c>
      <c r="H55" s="62">
        <f t="shared" si="2"/>
        <v>0</v>
      </c>
    </row>
    <row r="56" spans="1:8" ht="24" x14ac:dyDescent="0.2">
      <c r="A56" s="8" t="s">
        <v>66</v>
      </c>
      <c r="B56" s="9" t="s">
        <v>172</v>
      </c>
      <c r="C56" s="57" t="s">
        <v>173</v>
      </c>
      <c r="D56" s="58">
        <v>1</v>
      </c>
      <c r="E56" s="59">
        <v>0</v>
      </c>
      <c r="F56" s="60">
        <f t="shared" si="0"/>
        <v>0</v>
      </c>
      <c r="G56" s="61">
        <f t="shared" si="1"/>
        <v>0</v>
      </c>
      <c r="H56" s="62">
        <f t="shared" si="2"/>
        <v>0</v>
      </c>
    </row>
    <row r="57" spans="1:8" x14ac:dyDescent="0.2">
      <c r="A57" s="8" t="s">
        <v>329</v>
      </c>
      <c r="B57" s="9" t="s">
        <v>174</v>
      </c>
      <c r="C57" s="57" t="s">
        <v>23</v>
      </c>
      <c r="D57" s="58">
        <v>1</v>
      </c>
      <c r="E57" s="59">
        <v>0</v>
      </c>
      <c r="F57" s="60">
        <f t="shared" si="0"/>
        <v>0</v>
      </c>
      <c r="G57" s="61">
        <f t="shared" si="1"/>
        <v>0</v>
      </c>
      <c r="H57" s="62">
        <f t="shared" si="2"/>
        <v>0</v>
      </c>
    </row>
    <row r="58" spans="1:8" ht="24" x14ac:dyDescent="0.2">
      <c r="A58" s="8" t="s">
        <v>330</v>
      </c>
      <c r="B58" s="9" t="s">
        <v>175</v>
      </c>
      <c r="C58" s="57" t="s">
        <v>23</v>
      </c>
      <c r="D58" s="58">
        <v>2</v>
      </c>
      <c r="E58" s="59">
        <v>0</v>
      </c>
      <c r="F58" s="60">
        <f t="shared" si="0"/>
        <v>0</v>
      </c>
      <c r="G58" s="61">
        <f t="shared" si="1"/>
        <v>0</v>
      </c>
      <c r="H58" s="62">
        <f t="shared" si="2"/>
        <v>0</v>
      </c>
    </row>
    <row r="59" spans="1:8" x14ac:dyDescent="0.2">
      <c r="A59" s="8" t="s">
        <v>331</v>
      </c>
      <c r="B59" s="9" t="s">
        <v>176</v>
      </c>
      <c r="C59" s="57" t="s">
        <v>23</v>
      </c>
      <c r="D59" s="58">
        <v>2</v>
      </c>
      <c r="E59" s="59">
        <v>0</v>
      </c>
      <c r="F59" s="60">
        <f t="shared" si="0"/>
        <v>0</v>
      </c>
      <c r="G59" s="61">
        <f t="shared" si="1"/>
        <v>0</v>
      </c>
      <c r="H59" s="62">
        <f t="shared" si="2"/>
        <v>0</v>
      </c>
    </row>
    <row r="60" spans="1:8" ht="24" x14ac:dyDescent="0.2">
      <c r="A60" s="8" t="s">
        <v>332</v>
      </c>
      <c r="B60" s="9" t="s">
        <v>177</v>
      </c>
      <c r="C60" s="57" t="s">
        <v>23</v>
      </c>
      <c r="D60" s="58">
        <v>1</v>
      </c>
      <c r="E60" s="59">
        <v>0</v>
      </c>
      <c r="F60" s="60">
        <f t="shared" si="0"/>
        <v>0</v>
      </c>
      <c r="G60" s="61">
        <f t="shared" si="1"/>
        <v>0</v>
      </c>
      <c r="H60" s="62">
        <f t="shared" si="2"/>
        <v>0</v>
      </c>
    </row>
    <row r="61" spans="1:8" x14ac:dyDescent="0.2">
      <c r="A61" s="8" t="s">
        <v>333</v>
      </c>
      <c r="B61" s="9" t="s">
        <v>178</v>
      </c>
      <c r="C61" s="57" t="s">
        <v>23</v>
      </c>
      <c r="D61" s="58">
        <v>1</v>
      </c>
      <c r="E61" s="59">
        <v>0</v>
      </c>
      <c r="F61" s="60">
        <f t="shared" si="0"/>
        <v>0</v>
      </c>
      <c r="G61" s="61">
        <f t="shared" si="1"/>
        <v>0</v>
      </c>
      <c r="H61" s="62">
        <f t="shared" si="2"/>
        <v>0</v>
      </c>
    </row>
    <row r="62" spans="1:8" ht="24" x14ac:dyDescent="0.2">
      <c r="A62" s="8" t="s">
        <v>334</v>
      </c>
      <c r="B62" s="9" t="s">
        <v>179</v>
      </c>
      <c r="C62" s="57" t="s">
        <v>23</v>
      </c>
      <c r="D62" s="58">
        <v>2</v>
      </c>
      <c r="E62" s="59">
        <v>0</v>
      </c>
      <c r="F62" s="60">
        <f t="shared" si="0"/>
        <v>0</v>
      </c>
      <c r="G62" s="61">
        <f t="shared" si="1"/>
        <v>0</v>
      </c>
      <c r="H62" s="62">
        <f t="shared" si="2"/>
        <v>0</v>
      </c>
    </row>
    <row r="63" spans="1:8" x14ac:dyDescent="0.2">
      <c r="A63" s="8" t="s">
        <v>335</v>
      </c>
      <c r="B63" s="9" t="s">
        <v>180</v>
      </c>
      <c r="C63" s="57" t="s">
        <v>23</v>
      </c>
      <c r="D63" s="58">
        <v>2</v>
      </c>
      <c r="E63" s="59">
        <v>0</v>
      </c>
      <c r="F63" s="60">
        <f t="shared" si="0"/>
        <v>0</v>
      </c>
      <c r="G63" s="61">
        <f t="shared" si="1"/>
        <v>0</v>
      </c>
      <c r="H63" s="62">
        <f t="shared" si="2"/>
        <v>0</v>
      </c>
    </row>
    <row r="64" spans="1:8" ht="24" x14ac:dyDescent="0.2">
      <c r="A64" s="8" t="s">
        <v>336</v>
      </c>
      <c r="B64" s="9" t="s">
        <v>181</v>
      </c>
      <c r="C64" s="57" t="s">
        <v>23</v>
      </c>
      <c r="D64" s="58">
        <v>2</v>
      </c>
      <c r="E64" s="59">
        <v>0</v>
      </c>
      <c r="F64" s="60">
        <f t="shared" si="0"/>
        <v>0</v>
      </c>
      <c r="G64" s="61">
        <f t="shared" si="1"/>
        <v>0</v>
      </c>
      <c r="H64" s="62">
        <f t="shared" si="2"/>
        <v>0</v>
      </c>
    </row>
    <row r="65" spans="1:8" x14ac:dyDescent="0.2">
      <c r="A65" s="8" t="s">
        <v>337</v>
      </c>
      <c r="B65" s="9" t="s">
        <v>182</v>
      </c>
      <c r="C65" s="57" t="s">
        <v>23</v>
      </c>
      <c r="D65" s="58">
        <v>2</v>
      </c>
      <c r="E65" s="59">
        <v>0</v>
      </c>
      <c r="F65" s="60">
        <f t="shared" si="0"/>
        <v>0</v>
      </c>
      <c r="G65" s="61">
        <f t="shared" si="1"/>
        <v>0</v>
      </c>
      <c r="H65" s="62">
        <f t="shared" si="2"/>
        <v>0</v>
      </c>
    </row>
    <row r="66" spans="1:8" x14ac:dyDescent="0.2">
      <c r="A66" s="8" t="s">
        <v>338</v>
      </c>
      <c r="B66" s="9" t="s">
        <v>183</v>
      </c>
      <c r="C66" s="57" t="s">
        <v>23</v>
      </c>
      <c r="D66" s="58">
        <v>2</v>
      </c>
      <c r="E66" s="59">
        <v>0</v>
      </c>
      <c r="F66" s="60">
        <f t="shared" si="0"/>
        <v>0</v>
      </c>
      <c r="G66" s="61">
        <f t="shared" si="1"/>
        <v>0</v>
      </c>
      <c r="H66" s="62">
        <f t="shared" si="2"/>
        <v>0</v>
      </c>
    </row>
    <row r="67" spans="1:8" ht="24" x14ac:dyDescent="0.2">
      <c r="A67" s="8" t="s">
        <v>339</v>
      </c>
      <c r="B67" s="9" t="s">
        <v>184</v>
      </c>
      <c r="C67" s="57" t="s">
        <v>23</v>
      </c>
      <c r="D67" s="58">
        <v>1</v>
      </c>
      <c r="E67" s="59">
        <v>0</v>
      </c>
      <c r="F67" s="60">
        <f t="shared" si="0"/>
        <v>0</v>
      </c>
      <c r="G67" s="61">
        <f t="shared" si="1"/>
        <v>0</v>
      </c>
      <c r="H67" s="62">
        <f t="shared" si="2"/>
        <v>0</v>
      </c>
    </row>
    <row r="68" spans="1:8" ht="36" x14ac:dyDescent="0.2">
      <c r="A68" s="8" t="s">
        <v>340</v>
      </c>
      <c r="B68" s="9" t="s">
        <v>185</v>
      </c>
      <c r="C68" s="57" t="s">
        <v>23</v>
      </c>
      <c r="D68" s="58">
        <v>1</v>
      </c>
      <c r="E68" s="59">
        <v>0</v>
      </c>
      <c r="F68" s="60">
        <f t="shared" si="0"/>
        <v>0</v>
      </c>
      <c r="G68" s="61">
        <f t="shared" si="1"/>
        <v>0</v>
      </c>
      <c r="H68" s="62">
        <f t="shared" si="2"/>
        <v>0</v>
      </c>
    </row>
    <row r="69" spans="1:8" x14ac:dyDescent="0.2">
      <c r="A69" s="8" t="s">
        <v>341</v>
      </c>
      <c r="B69" s="9" t="s">
        <v>186</v>
      </c>
      <c r="C69" s="57" t="s">
        <v>23</v>
      </c>
      <c r="D69" s="58">
        <v>1</v>
      </c>
      <c r="E69" s="59">
        <v>0</v>
      </c>
      <c r="F69" s="60">
        <f t="shared" si="0"/>
        <v>0</v>
      </c>
      <c r="G69" s="61">
        <f t="shared" si="1"/>
        <v>0</v>
      </c>
      <c r="H69" s="62">
        <f t="shared" si="2"/>
        <v>0</v>
      </c>
    </row>
    <row r="70" spans="1:8" ht="24" x14ac:dyDescent="0.2">
      <c r="A70" s="8" t="s">
        <v>342</v>
      </c>
      <c r="B70" s="9" t="s">
        <v>187</v>
      </c>
      <c r="C70" s="57" t="s">
        <v>22</v>
      </c>
      <c r="D70" s="58">
        <v>1</v>
      </c>
      <c r="E70" s="59">
        <v>0</v>
      </c>
      <c r="F70" s="60">
        <f t="shared" ref="F70:F134" si="3">E70*1.2</f>
        <v>0</v>
      </c>
      <c r="G70" s="61">
        <f t="shared" ref="G70:G134" si="4">$D70*E70</f>
        <v>0</v>
      </c>
      <c r="H70" s="62">
        <f t="shared" ref="H70:H134" si="5">$D70*F70</f>
        <v>0</v>
      </c>
    </row>
    <row r="71" spans="1:8" ht="24" x14ac:dyDescent="0.2">
      <c r="A71" s="8" t="s">
        <v>343</v>
      </c>
      <c r="B71" s="9" t="s">
        <v>188</v>
      </c>
      <c r="C71" s="57" t="s">
        <v>23</v>
      </c>
      <c r="D71" s="58">
        <v>1</v>
      </c>
      <c r="E71" s="59">
        <v>0</v>
      </c>
      <c r="F71" s="60">
        <f t="shared" si="3"/>
        <v>0</v>
      </c>
      <c r="G71" s="61">
        <f t="shared" si="4"/>
        <v>0</v>
      </c>
      <c r="H71" s="62">
        <f t="shared" si="5"/>
        <v>0</v>
      </c>
    </row>
    <row r="72" spans="1:8" x14ac:dyDescent="0.2">
      <c r="A72" s="8" t="s">
        <v>344</v>
      </c>
      <c r="B72" s="9" t="s">
        <v>189</v>
      </c>
      <c r="C72" s="57" t="s">
        <v>22</v>
      </c>
      <c r="D72" s="58">
        <v>1</v>
      </c>
      <c r="E72" s="59">
        <v>0</v>
      </c>
      <c r="F72" s="60">
        <f t="shared" si="3"/>
        <v>0</v>
      </c>
      <c r="G72" s="61">
        <f t="shared" si="4"/>
        <v>0</v>
      </c>
      <c r="H72" s="62">
        <f t="shared" si="5"/>
        <v>0</v>
      </c>
    </row>
    <row r="73" spans="1:8" ht="24" x14ac:dyDescent="0.2">
      <c r="A73" s="8" t="s">
        <v>345</v>
      </c>
      <c r="B73" s="9" t="s">
        <v>190</v>
      </c>
      <c r="C73" s="57" t="s">
        <v>23</v>
      </c>
      <c r="D73" s="58">
        <v>1</v>
      </c>
      <c r="E73" s="59">
        <v>0</v>
      </c>
      <c r="F73" s="60">
        <f t="shared" si="3"/>
        <v>0</v>
      </c>
      <c r="G73" s="61">
        <f t="shared" si="4"/>
        <v>0</v>
      </c>
      <c r="H73" s="62">
        <f t="shared" si="5"/>
        <v>0</v>
      </c>
    </row>
    <row r="74" spans="1:8" x14ac:dyDescent="0.2">
      <c r="A74" s="8" t="s">
        <v>346</v>
      </c>
      <c r="B74" s="9" t="s">
        <v>191</v>
      </c>
      <c r="C74" s="57" t="s">
        <v>23</v>
      </c>
      <c r="D74" s="58">
        <v>3</v>
      </c>
      <c r="E74" s="59">
        <v>0</v>
      </c>
      <c r="F74" s="60">
        <f t="shared" si="3"/>
        <v>0</v>
      </c>
      <c r="G74" s="61">
        <f t="shared" si="4"/>
        <v>0</v>
      </c>
      <c r="H74" s="62">
        <f t="shared" si="5"/>
        <v>0</v>
      </c>
    </row>
    <row r="75" spans="1:8" x14ac:dyDescent="0.2">
      <c r="A75" s="8" t="s">
        <v>347</v>
      </c>
      <c r="B75" s="9" t="s">
        <v>192</v>
      </c>
      <c r="C75" s="57" t="s">
        <v>23</v>
      </c>
      <c r="D75" s="58">
        <v>3</v>
      </c>
      <c r="E75" s="59">
        <v>0</v>
      </c>
      <c r="F75" s="60">
        <f t="shared" si="3"/>
        <v>0</v>
      </c>
      <c r="G75" s="61">
        <f t="shared" si="4"/>
        <v>0</v>
      </c>
      <c r="H75" s="62">
        <f t="shared" si="5"/>
        <v>0</v>
      </c>
    </row>
    <row r="76" spans="1:8" x14ac:dyDescent="0.2">
      <c r="A76" s="8" t="s">
        <v>348</v>
      </c>
      <c r="B76" s="9" t="s">
        <v>193</v>
      </c>
      <c r="C76" s="57" t="s">
        <v>23</v>
      </c>
      <c r="D76" s="58">
        <v>1</v>
      </c>
      <c r="E76" s="59">
        <v>0</v>
      </c>
      <c r="F76" s="60">
        <f t="shared" si="3"/>
        <v>0</v>
      </c>
      <c r="G76" s="61">
        <f t="shared" si="4"/>
        <v>0</v>
      </c>
      <c r="H76" s="62">
        <f t="shared" si="5"/>
        <v>0</v>
      </c>
    </row>
    <row r="77" spans="1:8" x14ac:dyDescent="0.2">
      <c r="A77" s="8" t="s">
        <v>349</v>
      </c>
      <c r="B77" s="9" t="s">
        <v>194</v>
      </c>
      <c r="C77" s="57" t="s">
        <v>23</v>
      </c>
      <c r="D77" s="58">
        <v>2</v>
      </c>
      <c r="E77" s="59">
        <v>0</v>
      </c>
      <c r="F77" s="60">
        <f t="shared" si="3"/>
        <v>0</v>
      </c>
      <c r="G77" s="61">
        <f t="shared" si="4"/>
        <v>0</v>
      </c>
      <c r="H77" s="62">
        <f t="shared" si="5"/>
        <v>0</v>
      </c>
    </row>
    <row r="78" spans="1:8" x14ac:dyDescent="0.2">
      <c r="A78" s="8" t="s">
        <v>350</v>
      </c>
      <c r="B78" s="9" t="s">
        <v>195</v>
      </c>
      <c r="C78" s="57" t="s">
        <v>23</v>
      </c>
      <c r="D78" s="58">
        <v>1</v>
      </c>
      <c r="E78" s="59">
        <v>0</v>
      </c>
      <c r="F78" s="60">
        <f t="shared" si="3"/>
        <v>0</v>
      </c>
      <c r="G78" s="61">
        <f t="shared" si="4"/>
        <v>0</v>
      </c>
      <c r="H78" s="62">
        <f t="shared" si="5"/>
        <v>0</v>
      </c>
    </row>
    <row r="79" spans="1:8" x14ac:dyDescent="0.2">
      <c r="A79" s="8" t="s">
        <v>351</v>
      </c>
      <c r="B79" s="9" t="s">
        <v>196</v>
      </c>
      <c r="C79" s="57" t="s">
        <v>23</v>
      </c>
      <c r="D79" s="58">
        <v>1</v>
      </c>
      <c r="E79" s="59">
        <v>0</v>
      </c>
      <c r="F79" s="60">
        <f t="shared" si="3"/>
        <v>0</v>
      </c>
      <c r="G79" s="61">
        <f t="shared" si="4"/>
        <v>0</v>
      </c>
      <c r="H79" s="62">
        <f t="shared" si="5"/>
        <v>0</v>
      </c>
    </row>
    <row r="80" spans="1:8" x14ac:dyDescent="0.2">
      <c r="A80" s="8" t="s">
        <v>352</v>
      </c>
      <c r="B80" s="9" t="s">
        <v>197</v>
      </c>
      <c r="C80" s="57" t="s">
        <v>23</v>
      </c>
      <c r="D80" s="58">
        <v>1</v>
      </c>
      <c r="E80" s="59">
        <v>0</v>
      </c>
      <c r="F80" s="60">
        <f t="shared" si="3"/>
        <v>0</v>
      </c>
      <c r="G80" s="61">
        <f t="shared" si="4"/>
        <v>0</v>
      </c>
      <c r="H80" s="62">
        <f t="shared" si="5"/>
        <v>0</v>
      </c>
    </row>
    <row r="81" spans="1:8" x14ac:dyDescent="0.2">
      <c r="A81" s="8" t="s">
        <v>353</v>
      </c>
      <c r="B81" s="9" t="s">
        <v>198</v>
      </c>
      <c r="C81" s="57" t="s">
        <v>23</v>
      </c>
      <c r="D81" s="58">
        <v>1</v>
      </c>
      <c r="E81" s="59">
        <v>0</v>
      </c>
      <c r="F81" s="60">
        <f t="shared" si="3"/>
        <v>0</v>
      </c>
      <c r="G81" s="61">
        <f t="shared" si="4"/>
        <v>0</v>
      </c>
      <c r="H81" s="62">
        <f t="shared" si="5"/>
        <v>0</v>
      </c>
    </row>
    <row r="82" spans="1:8" x14ac:dyDescent="0.2">
      <c r="A82" s="8" t="s">
        <v>354</v>
      </c>
      <c r="B82" s="9" t="s">
        <v>199</v>
      </c>
      <c r="C82" s="57" t="s">
        <v>23</v>
      </c>
      <c r="D82" s="58">
        <v>1</v>
      </c>
      <c r="E82" s="59">
        <v>0</v>
      </c>
      <c r="F82" s="60">
        <f t="shared" si="3"/>
        <v>0</v>
      </c>
      <c r="G82" s="61">
        <f t="shared" si="4"/>
        <v>0</v>
      </c>
      <c r="H82" s="62">
        <f t="shared" si="5"/>
        <v>0</v>
      </c>
    </row>
    <row r="83" spans="1:8" x14ac:dyDescent="0.2">
      <c r="A83" s="8" t="s">
        <v>355</v>
      </c>
      <c r="B83" s="9" t="s">
        <v>200</v>
      </c>
      <c r="C83" s="57" t="s">
        <v>23</v>
      </c>
      <c r="D83" s="58">
        <v>1</v>
      </c>
      <c r="E83" s="59">
        <v>0</v>
      </c>
      <c r="F83" s="60">
        <f t="shared" si="3"/>
        <v>0</v>
      </c>
      <c r="G83" s="61">
        <f t="shared" si="4"/>
        <v>0</v>
      </c>
      <c r="H83" s="62">
        <f t="shared" si="5"/>
        <v>0</v>
      </c>
    </row>
    <row r="84" spans="1:8" x14ac:dyDescent="0.2">
      <c r="A84" s="8" t="s">
        <v>356</v>
      </c>
      <c r="B84" s="9" t="s">
        <v>201</v>
      </c>
      <c r="C84" s="57" t="s">
        <v>23</v>
      </c>
      <c r="D84" s="58">
        <v>1</v>
      </c>
      <c r="E84" s="59">
        <v>0</v>
      </c>
      <c r="F84" s="60">
        <f t="shared" si="3"/>
        <v>0</v>
      </c>
      <c r="G84" s="61">
        <f t="shared" si="4"/>
        <v>0</v>
      </c>
      <c r="H84" s="62">
        <f t="shared" si="5"/>
        <v>0</v>
      </c>
    </row>
    <row r="85" spans="1:8" x14ac:dyDescent="0.2">
      <c r="A85" s="8" t="s">
        <v>357</v>
      </c>
      <c r="B85" s="9" t="s">
        <v>202</v>
      </c>
      <c r="C85" s="57" t="s">
        <v>23</v>
      </c>
      <c r="D85" s="58">
        <v>1</v>
      </c>
      <c r="E85" s="59">
        <v>0</v>
      </c>
      <c r="F85" s="60">
        <f t="shared" si="3"/>
        <v>0</v>
      </c>
      <c r="G85" s="61">
        <f t="shared" si="4"/>
        <v>0</v>
      </c>
      <c r="H85" s="62">
        <f t="shared" si="5"/>
        <v>0</v>
      </c>
    </row>
    <row r="86" spans="1:8" x14ac:dyDescent="0.2">
      <c r="A86" s="8" t="s">
        <v>358</v>
      </c>
      <c r="B86" s="9" t="s">
        <v>203</v>
      </c>
      <c r="C86" s="57" t="s">
        <v>22</v>
      </c>
      <c r="D86" s="58">
        <v>1</v>
      </c>
      <c r="E86" s="59">
        <v>0</v>
      </c>
      <c r="F86" s="60">
        <f t="shared" si="3"/>
        <v>0</v>
      </c>
      <c r="G86" s="61">
        <f t="shared" si="4"/>
        <v>0</v>
      </c>
      <c r="H86" s="62">
        <f t="shared" si="5"/>
        <v>0</v>
      </c>
    </row>
    <row r="87" spans="1:8" x14ac:dyDescent="0.2">
      <c r="A87" s="8" t="s">
        <v>359</v>
      </c>
      <c r="B87" s="9" t="s">
        <v>204</v>
      </c>
      <c r="C87" s="57" t="s">
        <v>23</v>
      </c>
      <c r="D87" s="58">
        <v>1</v>
      </c>
      <c r="E87" s="59">
        <v>0</v>
      </c>
      <c r="F87" s="60">
        <f t="shared" si="3"/>
        <v>0</v>
      </c>
      <c r="G87" s="61">
        <f t="shared" si="4"/>
        <v>0</v>
      </c>
      <c r="H87" s="62">
        <f t="shared" si="5"/>
        <v>0</v>
      </c>
    </row>
    <row r="88" spans="1:8" x14ac:dyDescent="0.2">
      <c r="A88" s="8" t="s">
        <v>360</v>
      </c>
      <c r="B88" s="9" t="s">
        <v>205</v>
      </c>
      <c r="C88" s="57" t="s">
        <v>23</v>
      </c>
      <c r="D88" s="58">
        <v>1</v>
      </c>
      <c r="E88" s="59">
        <v>0</v>
      </c>
      <c r="F88" s="60">
        <f t="shared" si="3"/>
        <v>0</v>
      </c>
      <c r="G88" s="61">
        <f t="shared" si="4"/>
        <v>0</v>
      </c>
      <c r="H88" s="62">
        <f t="shared" si="5"/>
        <v>0</v>
      </c>
    </row>
    <row r="89" spans="1:8" x14ac:dyDescent="0.2">
      <c r="A89" s="8" t="s">
        <v>361</v>
      </c>
      <c r="B89" s="9" t="s">
        <v>206</v>
      </c>
      <c r="C89" s="57" t="s">
        <v>23</v>
      </c>
      <c r="D89" s="58">
        <v>1</v>
      </c>
      <c r="E89" s="59">
        <v>0</v>
      </c>
      <c r="F89" s="60">
        <f t="shared" si="3"/>
        <v>0</v>
      </c>
      <c r="G89" s="61">
        <f t="shared" si="4"/>
        <v>0</v>
      </c>
      <c r="H89" s="62">
        <f t="shared" si="5"/>
        <v>0</v>
      </c>
    </row>
    <row r="90" spans="1:8" x14ac:dyDescent="0.2">
      <c r="A90" s="8" t="s">
        <v>362</v>
      </c>
      <c r="B90" s="9" t="s">
        <v>207</v>
      </c>
      <c r="C90" s="57" t="s">
        <v>23</v>
      </c>
      <c r="D90" s="58">
        <v>1</v>
      </c>
      <c r="E90" s="59">
        <v>0</v>
      </c>
      <c r="F90" s="60">
        <f t="shared" si="3"/>
        <v>0</v>
      </c>
      <c r="G90" s="61">
        <f t="shared" si="4"/>
        <v>0</v>
      </c>
      <c r="H90" s="62">
        <f t="shared" si="5"/>
        <v>0</v>
      </c>
    </row>
    <row r="91" spans="1:8" x14ac:dyDescent="0.2">
      <c r="A91" s="8" t="s">
        <v>363</v>
      </c>
      <c r="B91" s="9" t="s">
        <v>208</v>
      </c>
      <c r="C91" s="57" t="s">
        <v>23</v>
      </c>
      <c r="D91" s="58">
        <v>1</v>
      </c>
      <c r="E91" s="59">
        <v>0</v>
      </c>
      <c r="F91" s="60">
        <f t="shared" si="3"/>
        <v>0</v>
      </c>
      <c r="G91" s="61">
        <f t="shared" si="4"/>
        <v>0</v>
      </c>
      <c r="H91" s="62">
        <f t="shared" si="5"/>
        <v>0</v>
      </c>
    </row>
    <row r="92" spans="1:8" x14ac:dyDescent="0.2">
      <c r="A92" s="8" t="s">
        <v>364</v>
      </c>
      <c r="B92" s="9" t="s">
        <v>209</v>
      </c>
      <c r="C92" s="57" t="s">
        <v>23</v>
      </c>
      <c r="D92" s="58">
        <v>1</v>
      </c>
      <c r="E92" s="59">
        <v>0</v>
      </c>
      <c r="F92" s="60">
        <f t="shared" si="3"/>
        <v>0</v>
      </c>
      <c r="G92" s="61">
        <f t="shared" si="4"/>
        <v>0</v>
      </c>
      <c r="H92" s="62">
        <f t="shared" si="5"/>
        <v>0</v>
      </c>
    </row>
    <row r="93" spans="1:8" x14ac:dyDescent="0.2">
      <c r="A93" s="8" t="s">
        <v>365</v>
      </c>
      <c r="B93" s="9" t="s">
        <v>210</v>
      </c>
      <c r="C93" s="57" t="s">
        <v>23</v>
      </c>
      <c r="D93" s="58">
        <v>1</v>
      </c>
      <c r="E93" s="59">
        <v>0</v>
      </c>
      <c r="F93" s="60">
        <f t="shared" si="3"/>
        <v>0</v>
      </c>
      <c r="G93" s="61">
        <f t="shared" si="4"/>
        <v>0</v>
      </c>
      <c r="H93" s="62">
        <f t="shared" si="5"/>
        <v>0</v>
      </c>
    </row>
    <row r="94" spans="1:8" x14ac:dyDescent="0.2">
      <c r="A94" s="8" t="s">
        <v>366</v>
      </c>
      <c r="B94" s="9" t="s">
        <v>211</v>
      </c>
      <c r="C94" s="57" t="s">
        <v>16</v>
      </c>
      <c r="D94" s="58">
        <v>1</v>
      </c>
      <c r="E94" s="59">
        <v>0</v>
      </c>
      <c r="F94" s="60">
        <f t="shared" si="3"/>
        <v>0</v>
      </c>
      <c r="G94" s="61">
        <f t="shared" si="4"/>
        <v>0</v>
      </c>
      <c r="H94" s="62">
        <f t="shared" si="5"/>
        <v>0</v>
      </c>
    </row>
    <row r="95" spans="1:8" ht="24" x14ac:dyDescent="0.2">
      <c r="A95" s="8" t="s">
        <v>367</v>
      </c>
      <c r="B95" s="9" t="s">
        <v>212</v>
      </c>
      <c r="C95" s="57" t="s">
        <v>23</v>
      </c>
      <c r="D95" s="58">
        <v>3</v>
      </c>
      <c r="E95" s="59">
        <v>0</v>
      </c>
      <c r="F95" s="60">
        <f t="shared" si="3"/>
        <v>0</v>
      </c>
      <c r="G95" s="61">
        <f t="shared" si="4"/>
        <v>0</v>
      </c>
      <c r="H95" s="62">
        <f t="shared" si="5"/>
        <v>0</v>
      </c>
    </row>
    <row r="96" spans="1:8" ht="24" x14ac:dyDescent="0.2">
      <c r="A96" s="8" t="s">
        <v>368</v>
      </c>
      <c r="B96" s="9" t="s">
        <v>213</v>
      </c>
      <c r="C96" s="57" t="s">
        <v>16</v>
      </c>
      <c r="D96" s="58">
        <v>1</v>
      </c>
      <c r="E96" s="59">
        <v>0</v>
      </c>
      <c r="F96" s="60">
        <f t="shared" si="3"/>
        <v>0</v>
      </c>
      <c r="G96" s="61">
        <f t="shared" si="4"/>
        <v>0</v>
      </c>
      <c r="H96" s="62">
        <f t="shared" si="5"/>
        <v>0</v>
      </c>
    </row>
    <row r="97" spans="1:8" x14ac:dyDescent="0.2">
      <c r="A97" s="8" t="s">
        <v>369</v>
      </c>
      <c r="B97" s="9" t="s">
        <v>214</v>
      </c>
      <c r="C97" s="57" t="s">
        <v>23</v>
      </c>
      <c r="D97" s="58">
        <v>3</v>
      </c>
      <c r="E97" s="59">
        <v>0</v>
      </c>
      <c r="F97" s="60">
        <f t="shared" si="3"/>
        <v>0</v>
      </c>
      <c r="G97" s="61">
        <f t="shared" si="4"/>
        <v>0</v>
      </c>
      <c r="H97" s="62">
        <f t="shared" si="5"/>
        <v>0</v>
      </c>
    </row>
    <row r="98" spans="1:8" x14ac:dyDescent="0.2">
      <c r="A98" s="8" t="s">
        <v>370</v>
      </c>
      <c r="B98" s="9" t="s">
        <v>215</v>
      </c>
      <c r="C98" s="57" t="s">
        <v>23</v>
      </c>
      <c r="D98" s="58">
        <v>1</v>
      </c>
      <c r="E98" s="59">
        <v>0</v>
      </c>
      <c r="F98" s="60">
        <f t="shared" si="3"/>
        <v>0</v>
      </c>
      <c r="G98" s="61">
        <f t="shared" si="4"/>
        <v>0</v>
      </c>
      <c r="H98" s="62">
        <f t="shared" si="5"/>
        <v>0</v>
      </c>
    </row>
    <row r="99" spans="1:8" x14ac:dyDescent="0.2">
      <c r="A99" s="8" t="s">
        <v>371</v>
      </c>
      <c r="B99" s="9" t="s">
        <v>216</v>
      </c>
      <c r="C99" s="57" t="s">
        <v>23</v>
      </c>
      <c r="D99" s="58">
        <v>1</v>
      </c>
      <c r="E99" s="59">
        <v>0</v>
      </c>
      <c r="F99" s="60">
        <f t="shared" si="3"/>
        <v>0</v>
      </c>
      <c r="G99" s="61">
        <f t="shared" si="4"/>
        <v>0</v>
      </c>
      <c r="H99" s="62">
        <f t="shared" si="5"/>
        <v>0</v>
      </c>
    </row>
    <row r="100" spans="1:8" x14ac:dyDescent="0.2">
      <c r="A100" s="8" t="s">
        <v>372</v>
      </c>
      <c r="B100" s="9" t="s">
        <v>217</v>
      </c>
      <c r="C100" s="57" t="s">
        <v>23</v>
      </c>
      <c r="D100" s="58">
        <v>1</v>
      </c>
      <c r="E100" s="59">
        <v>0</v>
      </c>
      <c r="F100" s="60">
        <f t="shared" si="3"/>
        <v>0</v>
      </c>
      <c r="G100" s="61">
        <f t="shared" si="4"/>
        <v>0</v>
      </c>
      <c r="H100" s="62">
        <f t="shared" si="5"/>
        <v>0</v>
      </c>
    </row>
    <row r="101" spans="1:8" x14ac:dyDescent="0.2">
      <c r="A101" s="8" t="s">
        <v>373</v>
      </c>
      <c r="B101" s="9" t="s">
        <v>218</v>
      </c>
      <c r="C101" s="57" t="s">
        <v>23</v>
      </c>
      <c r="D101" s="58">
        <v>1</v>
      </c>
      <c r="E101" s="59">
        <v>0</v>
      </c>
      <c r="F101" s="60">
        <f t="shared" si="3"/>
        <v>0</v>
      </c>
      <c r="G101" s="61">
        <f t="shared" si="4"/>
        <v>0</v>
      </c>
      <c r="H101" s="62">
        <f t="shared" si="5"/>
        <v>0</v>
      </c>
    </row>
    <row r="102" spans="1:8" x14ac:dyDescent="0.2">
      <c r="A102" s="8" t="s">
        <v>374</v>
      </c>
      <c r="B102" s="9" t="s">
        <v>219</v>
      </c>
      <c r="C102" s="57" t="s">
        <v>23</v>
      </c>
      <c r="D102" s="58">
        <v>1</v>
      </c>
      <c r="E102" s="59">
        <v>0</v>
      </c>
      <c r="F102" s="60">
        <f t="shared" si="3"/>
        <v>0</v>
      </c>
      <c r="G102" s="61">
        <f t="shared" si="4"/>
        <v>0</v>
      </c>
      <c r="H102" s="62">
        <f t="shared" si="5"/>
        <v>0</v>
      </c>
    </row>
    <row r="103" spans="1:8" x14ac:dyDescent="0.2">
      <c r="A103" s="8" t="s">
        <v>375</v>
      </c>
      <c r="B103" s="9" t="s">
        <v>220</v>
      </c>
      <c r="C103" s="57" t="s">
        <v>23</v>
      </c>
      <c r="D103" s="58">
        <v>1</v>
      </c>
      <c r="E103" s="59">
        <v>0</v>
      </c>
      <c r="F103" s="60">
        <f t="shared" si="3"/>
        <v>0</v>
      </c>
      <c r="G103" s="61">
        <f t="shared" si="4"/>
        <v>0</v>
      </c>
      <c r="H103" s="62">
        <f t="shared" si="5"/>
        <v>0</v>
      </c>
    </row>
    <row r="104" spans="1:8" x14ac:dyDescent="0.2">
      <c r="A104" s="8" t="s">
        <v>376</v>
      </c>
      <c r="B104" s="9" t="s">
        <v>221</v>
      </c>
      <c r="C104" s="57" t="s">
        <v>23</v>
      </c>
      <c r="D104" s="58">
        <v>1</v>
      </c>
      <c r="E104" s="59">
        <v>0</v>
      </c>
      <c r="F104" s="60">
        <f t="shared" si="3"/>
        <v>0</v>
      </c>
      <c r="G104" s="61">
        <f t="shared" si="4"/>
        <v>0</v>
      </c>
      <c r="H104" s="62">
        <f t="shared" si="5"/>
        <v>0</v>
      </c>
    </row>
    <row r="105" spans="1:8" x14ac:dyDescent="0.2">
      <c r="A105" s="8" t="s">
        <v>377</v>
      </c>
      <c r="B105" s="9" t="s">
        <v>222</v>
      </c>
      <c r="C105" s="57" t="s">
        <v>23</v>
      </c>
      <c r="D105" s="58">
        <v>1</v>
      </c>
      <c r="E105" s="59">
        <v>0</v>
      </c>
      <c r="F105" s="60">
        <f t="shared" si="3"/>
        <v>0</v>
      </c>
      <c r="G105" s="61">
        <f t="shared" si="4"/>
        <v>0</v>
      </c>
      <c r="H105" s="62">
        <f t="shared" si="5"/>
        <v>0</v>
      </c>
    </row>
    <row r="106" spans="1:8" x14ac:dyDescent="0.2">
      <c r="A106" s="8" t="s">
        <v>378</v>
      </c>
      <c r="B106" s="9" t="s">
        <v>223</v>
      </c>
      <c r="C106" s="57" t="s">
        <v>23</v>
      </c>
      <c r="D106" s="58">
        <v>1</v>
      </c>
      <c r="E106" s="59">
        <v>0</v>
      </c>
      <c r="F106" s="60">
        <f t="shared" si="3"/>
        <v>0</v>
      </c>
      <c r="G106" s="61">
        <f t="shared" si="4"/>
        <v>0</v>
      </c>
      <c r="H106" s="62">
        <f t="shared" si="5"/>
        <v>0</v>
      </c>
    </row>
    <row r="107" spans="1:8" x14ac:dyDescent="0.2">
      <c r="A107" s="8" t="s">
        <v>379</v>
      </c>
      <c r="B107" s="9" t="s">
        <v>224</v>
      </c>
      <c r="C107" s="57" t="s">
        <v>23</v>
      </c>
      <c r="D107" s="58">
        <v>1</v>
      </c>
      <c r="E107" s="59">
        <v>0</v>
      </c>
      <c r="F107" s="60">
        <f t="shared" si="3"/>
        <v>0</v>
      </c>
      <c r="G107" s="61">
        <f t="shared" si="4"/>
        <v>0</v>
      </c>
      <c r="H107" s="62">
        <f t="shared" si="5"/>
        <v>0</v>
      </c>
    </row>
    <row r="108" spans="1:8" x14ac:dyDescent="0.2">
      <c r="A108" s="8" t="s">
        <v>380</v>
      </c>
      <c r="B108" s="9" t="s">
        <v>225</v>
      </c>
      <c r="C108" s="57" t="s">
        <v>23</v>
      </c>
      <c r="D108" s="58">
        <v>1</v>
      </c>
      <c r="E108" s="59">
        <v>0</v>
      </c>
      <c r="F108" s="60">
        <f t="shared" si="3"/>
        <v>0</v>
      </c>
      <c r="G108" s="61">
        <f t="shared" si="4"/>
        <v>0</v>
      </c>
      <c r="H108" s="62">
        <f t="shared" si="5"/>
        <v>0</v>
      </c>
    </row>
    <row r="109" spans="1:8" x14ac:dyDescent="0.2">
      <c r="A109" s="8" t="s">
        <v>381</v>
      </c>
      <c r="B109" s="9" t="s">
        <v>226</v>
      </c>
      <c r="C109" s="57" t="s">
        <v>23</v>
      </c>
      <c r="D109" s="58">
        <v>1</v>
      </c>
      <c r="E109" s="59">
        <v>0</v>
      </c>
      <c r="F109" s="60">
        <f t="shared" si="3"/>
        <v>0</v>
      </c>
      <c r="G109" s="61">
        <f t="shared" si="4"/>
        <v>0</v>
      </c>
      <c r="H109" s="62">
        <f t="shared" si="5"/>
        <v>0</v>
      </c>
    </row>
    <row r="110" spans="1:8" ht="36" x14ac:dyDescent="0.2">
      <c r="A110" s="8" t="s">
        <v>382</v>
      </c>
      <c r="B110" s="9" t="s">
        <v>227</v>
      </c>
      <c r="C110" s="57" t="s">
        <v>23</v>
      </c>
      <c r="D110" s="58">
        <v>1</v>
      </c>
      <c r="E110" s="59">
        <v>0</v>
      </c>
      <c r="F110" s="60">
        <f t="shared" si="3"/>
        <v>0</v>
      </c>
      <c r="G110" s="61">
        <f t="shared" si="4"/>
        <v>0</v>
      </c>
      <c r="H110" s="62">
        <f t="shared" si="5"/>
        <v>0</v>
      </c>
    </row>
    <row r="111" spans="1:8" x14ac:dyDescent="0.2">
      <c r="A111" s="8" t="s">
        <v>383</v>
      </c>
      <c r="B111" s="9" t="s">
        <v>228</v>
      </c>
      <c r="C111" s="57" t="s">
        <v>23</v>
      </c>
      <c r="D111" s="58">
        <v>1</v>
      </c>
      <c r="E111" s="59">
        <v>0</v>
      </c>
      <c r="F111" s="60">
        <f t="shared" si="3"/>
        <v>0</v>
      </c>
      <c r="G111" s="61">
        <f t="shared" si="4"/>
        <v>0</v>
      </c>
      <c r="H111" s="62">
        <f t="shared" si="5"/>
        <v>0</v>
      </c>
    </row>
    <row r="112" spans="1:8" ht="24" x14ac:dyDescent="0.2">
      <c r="A112" s="8" t="s">
        <v>384</v>
      </c>
      <c r="B112" s="9" t="s">
        <v>229</v>
      </c>
      <c r="C112" s="57" t="s">
        <v>23</v>
      </c>
      <c r="D112" s="58">
        <v>1</v>
      </c>
      <c r="E112" s="59">
        <v>0</v>
      </c>
      <c r="F112" s="60">
        <f t="shared" si="3"/>
        <v>0</v>
      </c>
      <c r="G112" s="61">
        <f t="shared" si="4"/>
        <v>0</v>
      </c>
      <c r="H112" s="62">
        <f t="shared" si="5"/>
        <v>0</v>
      </c>
    </row>
    <row r="113" spans="1:8" x14ac:dyDescent="0.2">
      <c r="A113" s="8" t="s">
        <v>385</v>
      </c>
      <c r="B113" s="9" t="s">
        <v>230</v>
      </c>
      <c r="C113" s="57" t="s">
        <v>23</v>
      </c>
      <c r="D113" s="58">
        <v>1</v>
      </c>
      <c r="E113" s="59">
        <v>0</v>
      </c>
      <c r="F113" s="60">
        <f t="shared" si="3"/>
        <v>0</v>
      </c>
      <c r="G113" s="61">
        <f t="shared" si="4"/>
        <v>0</v>
      </c>
      <c r="H113" s="62">
        <f t="shared" si="5"/>
        <v>0</v>
      </c>
    </row>
    <row r="114" spans="1:8" x14ac:dyDescent="0.2">
      <c r="A114" s="8" t="s">
        <v>386</v>
      </c>
      <c r="B114" s="9" t="s">
        <v>231</v>
      </c>
      <c r="C114" s="57" t="s">
        <v>23</v>
      </c>
      <c r="D114" s="58">
        <v>1</v>
      </c>
      <c r="E114" s="59">
        <v>0</v>
      </c>
      <c r="F114" s="60">
        <f t="shared" si="3"/>
        <v>0</v>
      </c>
      <c r="G114" s="61">
        <f t="shared" si="4"/>
        <v>0</v>
      </c>
      <c r="H114" s="62">
        <f t="shared" si="5"/>
        <v>0</v>
      </c>
    </row>
    <row r="115" spans="1:8" ht="24" x14ac:dyDescent="0.2">
      <c r="A115" s="8" t="s">
        <v>387</v>
      </c>
      <c r="B115" s="9" t="s">
        <v>232</v>
      </c>
      <c r="C115" s="57" t="s">
        <v>23</v>
      </c>
      <c r="D115" s="58">
        <v>1</v>
      </c>
      <c r="E115" s="59">
        <v>0</v>
      </c>
      <c r="F115" s="60">
        <f t="shared" si="3"/>
        <v>0</v>
      </c>
      <c r="G115" s="61">
        <f t="shared" si="4"/>
        <v>0</v>
      </c>
      <c r="H115" s="62">
        <f t="shared" si="5"/>
        <v>0</v>
      </c>
    </row>
    <row r="116" spans="1:8" x14ac:dyDescent="0.2">
      <c r="A116" s="8" t="s">
        <v>388</v>
      </c>
      <c r="B116" s="9" t="s">
        <v>391</v>
      </c>
      <c r="C116" s="57" t="s">
        <v>23</v>
      </c>
      <c r="D116" s="58">
        <v>1</v>
      </c>
      <c r="E116" s="59">
        <v>0</v>
      </c>
      <c r="F116" s="60">
        <f t="shared" si="3"/>
        <v>0</v>
      </c>
      <c r="G116" s="61">
        <f t="shared" si="4"/>
        <v>0</v>
      </c>
      <c r="H116" s="62">
        <f t="shared" si="5"/>
        <v>0</v>
      </c>
    </row>
    <row r="117" spans="1:8" ht="36" x14ac:dyDescent="0.2">
      <c r="A117" s="8" t="s">
        <v>389</v>
      </c>
      <c r="B117" s="9" t="s">
        <v>233</v>
      </c>
      <c r="C117" s="57" t="s">
        <v>23</v>
      </c>
      <c r="D117" s="58">
        <v>1</v>
      </c>
      <c r="E117" s="59">
        <v>0</v>
      </c>
      <c r="F117" s="60">
        <f t="shared" si="3"/>
        <v>0</v>
      </c>
      <c r="G117" s="61">
        <f t="shared" si="4"/>
        <v>0</v>
      </c>
      <c r="H117" s="62">
        <f t="shared" si="5"/>
        <v>0</v>
      </c>
    </row>
    <row r="118" spans="1:8" ht="24.75" thickBot="1" x14ac:dyDescent="0.25">
      <c r="A118" s="8" t="s">
        <v>390</v>
      </c>
      <c r="B118" s="9" t="s">
        <v>234</v>
      </c>
      <c r="C118" s="57" t="s">
        <v>23</v>
      </c>
      <c r="D118" s="58">
        <v>1</v>
      </c>
      <c r="E118" s="59">
        <v>0</v>
      </c>
      <c r="F118" s="60">
        <f t="shared" si="3"/>
        <v>0</v>
      </c>
      <c r="G118" s="61">
        <f t="shared" si="4"/>
        <v>0</v>
      </c>
      <c r="H118" s="62">
        <f t="shared" si="5"/>
        <v>0</v>
      </c>
    </row>
    <row r="119" spans="1:8" ht="15" thickBot="1" x14ac:dyDescent="0.25">
      <c r="A119" s="52"/>
      <c r="B119" s="63" t="s">
        <v>421</v>
      </c>
      <c r="C119" s="64"/>
      <c r="D119" s="65"/>
      <c r="E119" s="66"/>
      <c r="F119" s="67"/>
      <c r="G119" s="68">
        <f>SUM(G6:G118)</f>
        <v>0</v>
      </c>
      <c r="H119" s="68">
        <f>SUM(H6:H118)</f>
        <v>0</v>
      </c>
    </row>
    <row r="120" spans="1:8" x14ac:dyDescent="0.2">
      <c r="A120" s="46" t="s">
        <v>8</v>
      </c>
      <c r="B120" s="45" t="s">
        <v>393</v>
      </c>
      <c r="C120" s="41"/>
      <c r="D120" s="41"/>
      <c r="E120" s="47"/>
      <c r="F120" s="47"/>
      <c r="G120" s="47"/>
      <c r="H120" s="48"/>
    </row>
    <row r="121" spans="1:8" ht="24" x14ac:dyDescent="0.2">
      <c r="A121" s="8" t="s">
        <v>67</v>
      </c>
      <c r="B121" s="9" t="s">
        <v>235</v>
      </c>
      <c r="C121" s="57" t="s">
        <v>23</v>
      </c>
      <c r="D121" s="58">
        <v>1</v>
      </c>
      <c r="E121" s="59">
        <v>0</v>
      </c>
      <c r="F121" s="60">
        <f t="shared" si="3"/>
        <v>0</v>
      </c>
      <c r="G121" s="61">
        <f t="shared" si="4"/>
        <v>0</v>
      </c>
      <c r="H121" s="62">
        <f t="shared" si="5"/>
        <v>0</v>
      </c>
    </row>
    <row r="122" spans="1:8" x14ac:dyDescent="0.2">
      <c r="A122" s="8" t="s">
        <v>68</v>
      </c>
      <c r="B122" s="9" t="s">
        <v>236</v>
      </c>
      <c r="C122" s="57" t="s">
        <v>23</v>
      </c>
      <c r="D122" s="58">
        <v>1</v>
      </c>
      <c r="E122" s="59">
        <v>0</v>
      </c>
      <c r="F122" s="60">
        <f t="shared" si="3"/>
        <v>0</v>
      </c>
      <c r="G122" s="61">
        <f t="shared" si="4"/>
        <v>0</v>
      </c>
      <c r="H122" s="62">
        <f t="shared" si="5"/>
        <v>0</v>
      </c>
    </row>
    <row r="123" spans="1:8" ht="24" x14ac:dyDescent="0.2">
      <c r="A123" s="8" t="s">
        <v>69</v>
      </c>
      <c r="B123" s="9" t="s">
        <v>238</v>
      </c>
      <c r="C123" s="57" t="s">
        <v>23</v>
      </c>
      <c r="D123" s="58">
        <v>1</v>
      </c>
      <c r="E123" s="59">
        <v>0</v>
      </c>
      <c r="F123" s="60">
        <f t="shared" si="3"/>
        <v>0</v>
      </c>
      <c r="G123" s="61">
        <f t="shared" si="4"/>
        <v>0</v>
      </c>
      <c r="H123" s="62">
        <f t="shared" si="5"/>
        <v>0</v>
      </c>
    </row>
    <row r="124" spans="1:8" ht="48" x14ac:dyDescent="0.2">
      <c r="A124" s="8" t="s">
        <v>70</v>
      </c>
      <c r="B124" s="9" t="s">
        <v>326</v>
      </c>
      <c r="C124" s="57" t="s">
        <v>23</v>
      </c>
      <c r="D124" s="58">
        <v>1</v>
      </c>
      <c r="E124" s="59">
        <v>0</v>
      </c>
      <c r="F124" s="60">
        <f t="shared" si="3"/>
        <v>0</v>
      </c>
      <c r="G124" s="61">
        <f t="shared" si="4"/>
        <v>0</v>
      </c>
      <c r="H124" s="62">
        <f t="shared" si="5"/>
        <v>0</v>
      </c>
    </row>
    <row r="125" spans="1:8" ht="24" x14ac:dyDescent="0.2">
      <c r="A125" s="8" t="s">
        <v>71</v>
      </c>
      <c r="B125" s="9" t="s">
        <v>239</v>
      </c>
      <c r="C125" s="57" t="s">
        <v>23</v>
      </c>
      <c r="D125" s="58">
        <v>1</v>
      </c>
      <c r="E125" s="59">
        <v>0</v>
      </c>
      <c r="F125" s="60">
        <f t="shared" si="3"/>
        <v>0</v>
      </c>
      <c r="G125" s="61">
        <f t="shared" si="4"/>
        <v>0</v>
      </c>
      <c r="H125" s="62">
        <f t="shared" si="5"/>
        <v>0</v>
      </c>
    </row>
    <row r="126" spans="1:8" ht="36" x14ac:dyDescent="0.2">
      <c r="A126" s="8" t="s">
        <v>72</v>
      </c>
      <c r="B126" s="9" t="s">
        <v>240</v>
      </c>
      <c r="C126" s="57" t="s">
        <v>23</v>
      </c>
      <c r="D126" s="58">
        <v>1</v>
      </c>
      <c r="E126" s="59">
        <v>0</v>
      </c>
      <c r="F126" s="60">
        <f t="shared" si="3"/>
        <v>0</v>
      </c>
      <c r="G126" s="61">
        <f t="shared" si="4"/>
        <v>0</v>
      </c>
      <c r="H126" s="62">
        <f t="shared" si="5"/>
        <v>0</v>
      </c>
    </row>
    <row r="127" spans="1:8" ht="36" x14ac:dyDescent="0.2">
      <c r="A127" s="8" t="s">
        <v>73</v>
      </c>
      <c r="B127" s="9" t="s">
        <v>241</v>
      </c>
      <c r="C127" s="57" t="s">
        <v>23</v>
      </c>
      <c r="D127" s="58">
        <v>1</v>
      </c>
      <c r="E127" s="59">
        <v>0</v>
      </c>
      <c r="F127" s="60">
        <f t="shared" si="3"/>
        <v>0</v>
      </c>
      <c r="G127" s="61">
        <f t="shared" si="4"/>
        <v>0</v>
      </c>
      <c r="H127" s="62">
        <f t="shared" si="5"/>
        <v>0</v>
      </c>
    </row>
    <row r="128" spans="1:8" ht="36" x14ac:dyDescent="0.2">
      <c r="A128" s="8" t="s">
        <v>74</v>
      </c>
      <c r="B128" s="9" t="s">
        <v>242</v>
      </c>
      <c r="C128" s="57" t="s">
        <v>23</v>
      </c>
      <c r="D128" s="58">
        <v>1</v>
      </c>
      <c r="E128" s="59">
        <v>0</v>
      </c>
      <c r="F128" s="60">
        <f t="shared" si="3"/>
        <v>0</v>
      </c>
      <c r="G128" s="61">
        <f t="shared" si="4"/>
        <v>0</v>
      </c>
      <c r="H128" s="62">
        <f t="shared" si="5"/>
        <v>0</v>
      </c>
    </row>
    <row r="129" spans="1:8" x14ac:dyDescent="0.2">
      <c r="A129" s="8" t="s">
        <v>75</v>
      </c>
      <c r="B129" s="9" t="s">
        <v>243</v>
      </c>
      <c r="C129" s="57" t="s">
        <v>23</v>
      </c>
      <c r="D129" s="58">
        <v>1</v>
      </c>
      <c r="E129" s="59">
        <v>0</v>
      </c>
      <c r="F129" s="60">
        <f t="shared" si="3"/>
        <v>0</v>
      </c>
      <c r="G129" s="61">
        <f t="shared" si="4"/>
        <v>0</v>
      </c>
      <c r="H129" s="62">
        <f t="shared" si="5"/>
        <v>0</v>
      </c>
    </row>
    <row r="130" spans="1:8" x14ac:dyDescent="0.2">
      <c r="A130" s="8" t="s">
        <v>76</v>
      </c>
      <c r="B130" s="9" t="s">
        <v>244</v>
      </c>
      <c r="C130" s="57" t="s">
        <v>23</v>
      </c>
      <c r="D130" s="58">
        <v>1</v>
      </c>
      <c r="E130" s="59">
        <v>0</v>
      </c>
      <c r="F130" s="60">
        <f t="shared" si="3"/>
        <v>0</v>
      </c>
      <c r="G130" s="61">
        <f t="shared" si="4"/>
        <v>0</v>
      </c>
      <c r="H130" s="62">
        <f t="shared" si="5"/>
        <v>0</v>
      </c>
    </row>
    <row r="131" spans="1:8" x14ac:dyDescent="0.2">
      <c r="A131" s="8" t="s">
        <v>77</v>
      </c>
      <c r="B131" s="9" t="s">
        <v>245</v>
      </c>
      <c r="C131" s="57"/>
      <c r="D131" s="58">
        <v>1</v>
      </c>
      <c r="E131" s="59">
        <v>0</v>
      </c>
      <c r="F131" s="60">
        <f t="shared" si="3"/>
        <v>0</v>
      </c>
      <c r="G131" s="61">
        <f t="shared" si="4"/>
        <v>0</v>
      </c>
      <c r="H131" s="62">
        <f t="shared" si="5"/>
        <v>0</v>
      </c>
    </row>
    <row r="132" spans="1:8" x14ac:dyDescent="0.2">
      <c r="A132" s="8" t="s">
        <v>78</v>
      </c>
      <c r="B132" s="9" t="s">
        <v>246</v>
      </c>
      <c r="C132" s="57" t="s">
        <v>23</v>
      </c>
      <c r="D132" s="58">
        <v>1</v>
      </c>
      <c r="E132" s="59">
        <v>0</v>
      </c>
      <c r="F132" s="60">
        <f t="shared" si="3"/>
        <v>0</v>
      </c>
      <c r="G132" s="61">
        <f t="shared" si="4"/>
        <v>0</v>
      </c>
      <c r="H132" s="62">
        <f t="shared" si="5"/>
        <v>0</v>
      </c>
    </row>
    <row r="133" spans="1:8" x14ac:dyDescent="0.2">
      <c r="A133" s="8" t="s">
        <v>79</v>
      </c>
      <c r="B133" s="9" t="s">
        <v>247</v>
      </c>
      <c r="C133" s="57" t="s">
        <v>23</v>
      </c>
      <c r="D133" s="58">
        <v>1</v>
      </c>
      <c r="E133" s="59">
        <v>0</v>
      </c>
      <c r="F133" s="60">
        <f t="shared" si="3"/>
        <v>0</v>
      </c>
      <c r="G133" s="61">
        <f t="shared" si="4"/>
        <v>0</v>
      </c>
      <c r="H133" s="62">
        <f t="shared" si="5"/>
        <v>0</v>
      </c>
    </row>
    <row r="134" spans="1:8" x14ac:dyDescent="0.2">
      <c r="A134" s="8" t="s">
        <v>80</v>
      </c>
      <c r="B134" s="9" t="s">
        <v>248</v>
      </c>
      <c r="C134" s="57" t="s">
        <v>23</v>
      </c>
      <c r="D134" s="58">
        <v>1</v>
      </c>
      <c r="E134" s="59">
        <v>0</v>
      </c>
      <c r="F134" s="60">
        <f t="shared" si="3"/>
        <v>0</v>
      </c>
      <c r="G134" s="61">
        <f t="shared" si="4"/>
        <v>0</v>
      </c>
      <c r="H134" s="62">
        <f t="shared" si="5"/>
        <v>0</v>
      </c>
    </row>
    <row r="135" spans="1:8" x14ac:dyDescent="0.2">
      <c r="A135" s="8" t="s">
        <v>81</v>
      </c>
      <c r="B135" s="9" t="s">
        <v>249</v>
      </c>
      <c r="C135" s="57" t="s">
        <v>23</v>
      </c>
      <c r="D135" s="58">
        <v>1</v>
      </c>
      <c r="E135" s="59">
        <v>0</v>
      </c>
      <c r="F135" s="60">
        <f t="shared" ref="F135:F174" si="6">E135*1.2</f>
        <v>0</v>
      </c>
      <c r="G135" s="61">
        <f t="shared" ref="G135:G174" si="7">$D135*E135</f>
        <v>0</v>
      </c>
      <c r="H135" s="62">
        <f t="shared" ref="H135:H174" si="8">$D135*F135</f>
        <v>0</v>
      </c>
    </row>
    <row r="136" spans="1:8" x14ac:dyDescent="0.2">
      <c r="A136" s="8" t="s">
        <v>82</v>
      </c>
      <c r="B136" s="9" t="s">
        <v>250</v>
      </c>
      <c r="C136" s="57" t="s">
        <v>23</v>
      </c>
      <c r="D136" s="58">
        <v>1</v>
      </c>
      <c r="E136" s="59">
        <v>0</v>
      </c>
      <c r="F136" s="60">
        <f t="shared" si="6"/>
        <v>0</v>
      </c>
      <c r="G136" s="61">
        <f t="shared" si="7"/>
        <v>0</v>
      </c>
      <c r="H136" s="62">
        <f t="shared" si="8"/>
        <v>0</v>
      </c>
    </row>
    <row r="137" spans="1:8" x14ac:dyDescent="0.2">
      <c r="A137" s="8" t="s">
        <v>83</v>
      </c>
      <c r="B137" s="9" t="s">
        <v>251</v>
      </c>
      <c r="C137" s="57" t="s">
        <v>23</v>
      </c>
      <c r="D137" s="58">
        <v>1</v>
      </c>
      <c r="E137" s="59">
        <v>0</v>
      </c>
      <c r="F137" s="60">
        <f t="shared" si="6"/>
        <v>0</v>
      </c>
      <c r="G137" s="61">
        <f t="shared" si="7"/>
        <v>0</v>
      </c>
      <c r="H137" s="62">
        <f t="shared" si="8"/>
        <v>0</v>
      </c>
    </row>
    <row r="138" spans="1:8" x14ac:dyDescent="0.2">
      <c r="A138" s="8" t="s">
        <v>84</v>
      </c>
      <c r="B138" s="9" t="s">
        <v>252</v>
      </c>
      <c r="C138" s="57" t="s">
        <v>23</v>
      </c>
      <c r="D138" s="58">
        <v>1</v>
      </c>
      <c r="E138" s="59">
        <v>0</v>
      </c>
      <c r="F138" s="60">
        <f t="shared" si="6"/>
        <v>0</v>
      </c>
      <c r="G138" s="61">
        <f t="shared" si="7"/>
        <v>0</v>
      </c>
      <c r="H138" s="62">
        <f t="shared" si="8"/>
        <v>0</v>
      </c>
    </row>
    <row r="139" spans="1:8" ht="24" x14ac:dyDescent="0.2">
      <c r="A139" s="8" t="s">
        <v>85</v>
      </c>
      <c r="B139" s="9" t="s">
        <v>253</v>
      </c>
      <c r="C139" s="57" t="s">
        <v>23</v>
      </c>
      <c r="D139" s="58">
        <v>1</v>
      </c>
      <c r="E139" s="59">
        <v>0</v>
      </c>
      <c r="F139" s="60">
        <f t="shared" si="6"/>
        <v>0</v>
      </c>
      <c r="G139" s="61">
        <f t="shared" si="7"/>
        <v>0</v>
      </c>
      <c r="H139" s="62">
        <f t="shared" si="8"/>
        <v>0</v>
      </c>
    </row>
    <row r="140" spans="1:8" x14ac:dyDescent="0.2">
      <c r="A140" s="8" t="s">
        <v>86</v>
      </c>
      <c r="B140" s="9" t="s">
        <v>254</v>
      </c>
      <c r="C140" s="57" t="s">
        <v>23</v>
      </c>
      <c r="D140" s="58">
        <v>1</v>
      </c>
      <c r="E140" s="59">
        <v>0</v>
      </c>
      <c r="F140" s="60">
        <f t="shared" si="6"/>
        <v>0</v>
      </c>
      <c r="G140" s="61">
        <f t="shared" si="7"/>
        <v>0</v>
      </c>
      <c r="H140" s="62">
        <f t="shared" si="8"/>
        <v>0</v>
      </c>
    </row>
    <row r="141" spans="1:8" x14ac:dyDescent="0.2">
      <c r="A141" s="8" t="s">
        <v>87</v>
      </c>
      <c r="B141" s="9" t="s">
        <v>255</v>
      </c>
      <c r="C141" s="57" t="s">
        <v>23</v>
      </c>
      <c r="D141" s="58">
        <v>1</v>
      </c>
      <c r="E141" s="59">
        <v>0</v>
      </c>
      <c r="F141" s="60">
        <f t="shared" si="6"/>
        <v>0</v>
      </c>
      <c r="G141" s="61">
        <f t="shared" si="7"/>
        <v>0</v>
      </c>
      <c r="H141" s="62">
        <f t="shared" si="8"/>
        <v>0</v>
      </c>
    </row>
    <row r="142" spans="1:8" ht="24" x14ac:dyDescent="0.2">
      <c r="A142" s="8" t="s">
        <v>88</v>
      </c>
      <c r="B142" s="9" t="s">
        <v>256</v>
      </c>
      <c r="C142" s="57" t="s">
        <v>23</v>
      </c>
      <c r="D142" s="58">
        <v>1</v>
      </c>
      <c r="E142" s="59">
        <v>0</v>
      </c>
      <c r="F142" s="60">
        <f t="shared" si="6"/>
        <v>0</v>
      </c>
      <c r="G142" s="61">
        <f t="shared" si="7"/>
        <v>0</v>
      </c>
      <c r="H142" s="62">
        <f t="shared" si="8"/>
        <v>0</v>
      </c>
    </row>
    <row r="143" spans="1:8" ht="24" x14ac:dyDescent="0.2">
      <c r="A143" s="8" t="s">
        <v>89</v>
      </c>
      <c r="B143" s="9" t="s">
        <v>257</v>
      </c>
      <c r="C143" s="57" t="s">
        <v>23</v>
      </c>
      <c r="D143" s="58">
        <v>1</v>
      </c>
      <c r="E143" s="59">
        <v>0</v>
      </c>
      <c r="F143" s="60">
        <f t="shared" si="6"/>
        <v>0</v>
      </c>
      <c r="G143" s="61">
        <f t="shared" si="7"/>
        <v>0</v>
      </c>
      <c r="H143" s="62">
        <f t="shared" si="8"/>
        <v>0</v>
      </c>
    </row>
    <row r="144" spans="1:8" ht="24" x14ac:dyDescent="0.2">
      <c r="A144" s="8" t="s">
        <v>90</v>
      </c>
      <c r="B144" s="9" t="s">
        <v>258</v>
      </c>
      <c r="C144" s="57" t="s">
        <v>23</v>
      </c>
      <c r="D144" s="58">
        <v>1</v>
      </c>
      <c r="E144" s="59">
        <v>0</v>
      </c>
      <c r="F144" s="60">
        <f t="shared" si="6"/>
        <v>0</v>
      </c>
      <c r="G144" s="61">
        <f t="shared" si="7"/>
        <v>0</v>
      </c>
      <c r="H144" s="62">
        <f t="shared" si="8"/>
        <v>0</v>
      </c>
    </row>
    <row r="145" spans="1:8" ht="24" x14ac:dyDescent="0.2">
      <c r="A145" s="8" t="s">
        <v>91</v>
      </c>
      <c r="B145" s="9" t="s">
        <v>259</v>
      </c>
      <c r="C145" s="57" t="s">
        <v>23</v>
      </c>
      <c r="D145" s="58">
        <v>1</v>
      </c>
      <c r="E145" s="59">
        <v>0</v>
      </c>
      <c r="F145" s="60">
        <f t="shared" si="6"/>
        <v>0</v>
      </c>
      <c r="G145" s="61">
        <f t="shared" si="7"/>
        <v>0</v>
      </c>
      <c r="H145" s="62">
        <f t="shared" si="8"/>
        <v>0</v>
      </c>
    </row>
    <row r="146" spans="1:8" x14ac:dyDescent="0.2">
      <c r="A146" s="8" t="s">
        <v>92</v>
      </c>
      <c r="B146" s="9" t="s">
        <v>260</v>
      </c>
      <c r="C146" s="57" t="s">
        <v>23</v>
      </c>
      <c r="D146" s="58">
        <v>1</v>
      </c>
      <c r="E146" s="59">
        <v>0</v>
      </c>
      <c r="F146" s="60">
        <f t="shared" si="6"/>
        <v>0</v>
      </c>
      <c r="G146" s="61">
        <f t="shared" si="7"/>
        <v>0</v>
      </c>
      <c r="H146" s="62">
        <f t="shared" si="8"/>
        <v>0</v>
      </c>
    </row>
    <row r="147" spans="1:8" x14ac:dyDescent="0.2">
      <c r="A147" s="8" t="s">
        <v>93</v>
      </c>
      <c r="B147" s="9" t="s">
        <v>261</v>
      </c>
      <c r="C147" s="57" t="s">
        <v>23</v>
      </c>
      <c r="D147" s="58">
        <v>1</v>
      </c>
      <c r="E147" s="59">
        <v>0</v>
      </c>
      <c r="F147" s="60">
        <f t="shared" si="6"/>
        <v>0</v>
      </c>
      <c r="G147" s="61">
        <f t="shared" si="7"/>
        <v>0</v>
      </c>
      <c r="H147" s="62">
        <f t="shared" si="8"/>
        <v>0</v>
      </c>
    </row>
    <row r="148" spans="1:8" x14ac:dyDescent="0.2">
      <c r="A148" s="8" t="s">
        <v>94</v>
      </c>
      <c r="B148" s="9" t="s">
        <v>262</v>
      </c>
      <c r="C148" s="57" t="s">
        <v>23</v>
      </c>
      <c r="D148" s="58">
        <v>1</v>
      </c>
      <c r="E148" s="59">
        <v>0</v>
      </c>
      <c r="F148" s="60">
        <f t="shared" si="6"/>
        <v>0</v>
      </c>
      <c r="G148" s="61">
        <f t="shared" si="7"/>
        <v>0</v>
      </c>
      <c r="H148" s="62">
        <f t="shared" si="8"/>
        <v>0</v>
      </c>
    </row>
    <row r="149" spans="1:8" ht="24" x14ac:dyDescent="0.2">
      <c r="A149" s="8" t="s">
        <v>95</v>
      </c>
      <c r="B149" s="9" t="s">
        <v>263</v>
      </c>
      <c r="C149" s="57" t="s">
        <v>23</v>
      </c>
      <c r="D149" s="58">
        <v>1</v>
      </c>
      <c r="E149" s="59">
        <v>0</v>
      </c>
      <c r="F149" s="60">
        <f t="shared" si="6"/>
        <v>0</v>
      </c>
      <c r="G149" s="61">
        <f t="shared" si="7"/>
        <v>0</v>
      </c>
      <c r="H149" s="62">
        <f t="shared" si="8"/>
        <v>0</v>
      </c>
    </row>
    <row r="150" spans="1:8" ht="24" x14ac:dyDescent="0.2">
      <c r="A150" s="8" t="s">
        <v>96</v>
      </c>
      <c r="B150" s="9" t="s">
        <v>264</v>
      </c>
      <c r="C150" s="57" t="s">
        <v>23</v>
      </c>
      <c r="D150" s="58">
        <v>1</v>
      </c>
      <c r="E150" s="59">
        <v>0</v>
      </c>
      <c r="F150" s="60">
        <f t="shared" si="6"/>
        <v>0</v>
      </c>
      <c r="G150" s="61">
        <f t="shared" si="7"/>
        <v>0</v>
      </c>
      <c r="H150" s="62">
        <f t="shared" si="8"/>
        <v>0</v>
      </c>
    </row>
    <row r="151" spans="1:8" ht="24" x14ac:dyDescent="0.2">
      <c r="A151" s="8" t="s">
        <v>97</v>
      </c>
      <c r="B151" s="9" t="s">
        <v>265</v>
      </c>
      <c r="C151" s="57" t="s">
        <v>23</v>
      </c>
      <c r="D151" s="58">
        <v>1</v>
      </c>
      <c r="E151" s="59">
        <v>0</v>
      </c>
      <c r="F151" s="60">
        <f t="shared" si="6"/>
        <v>0</v>
      </c>
      <c r="G151" s="61">
        <f t="shared" si="7"/>
        <v>0</v>
      </c>
      <c r="H151" s="62">
        <f t="shared" si="8"/>
        <v>0</v>
      </c>
    </row>
    <row r="152" spans="1:8" x14ac:dyDescent="0.2">
      <c r="A152" s="8" t="s">
        <v>98</v>
      </c>
      <c r="B152" s="9" t="s">
        <v>266</v>
      </c>
      <c r="C152" s="57" t="s">
        <v>23</v>
      </c>
      <c r="D152" s="58">
        <v>1</v>
      </c>
      <c r="E152" s="59">
        <v>0</v>
      </c>
      <c r="F152" s="60">
        <f t="shared" si="6"/>
        <v>0</v>
      </c>
      <c r="G152" s="61">
        <f t="shared" si="7"/>
        <v>0</v>
      </c>
      <c r="H152" s="62">
        <f t="shared" si="8"/>
        <v>0</v>
      </c>
    </row>
    <row r="153" spans="1:8" ht="24" x14ac:dyDescent="0.2">
      <c r="A153" s="8" t="s">
        <v>99</v>
      </c>
      <c r="B153" s="9" t="s">
        <v>267</v>
      </c>
      <c r="C153" s="57" t="s">
        <v>23</v>
      </c>
      <c r="D153" s="58">
        <v>1</v>
      </c>
      <c r="E153" s="59">
        <v>0</v>
      </c>
      <c r="F153" s="60">
        <f t="shared" si="6"/>
        <v>0</v>
      </c>
      <c r="G153" s="61">
        <f t="shared" si="7"/>
        <v>0</v>
      </c>
      <c r="H153" s="62">
        <f t="shared" si="8"/>
        <v>0</v>
      </c>
    </row>
    <row r="154" spans="1:8" ht="24" x14ac:dyDescent="0.2">
      <c r="A154" s="8" t="s">
        <v>100</v>
      </c>
      <c r="B154" s="9" t="s">
        <v>268</v>
      </c>
      <c r="C154" s="57" t="s">
        <v>23</v>
      </c>
      <c r="D154" s="58">
        <v>1</v>
      </c>
      <c r="E154" s="59">
        <v>0</v>
      </c>
      <c r="F154" s="60">
        <f t="shared" si="6"/>
        <v>0</v>
      </c>
      <c r="G154" s="61">
        <f t="shared" si="7"/>
        <v>0</v>
      </c>
      <c r="H154" s="62">
        <f t="shared" si="8"/>
        <v>0</v>
      </c>
    </row>
    <row r="155" spans="1:8" x14ac:dyDescent="0.2">
      <c r="A155" s="8" t="s">
        <v>101</v>
      </c>
      <c r="B155" s="9" t="s">
        <v>269</v>
      </c>
      <c r="C155" s="57" t="s">
        <v>23</v>
      </c>
      <c r="D155" s="58">
        <v>1</v>
      </c>
      <c r="E155" s="59">
        <v>0</v>
      </c>
      <c r="F155" s="60">
        <f t="shared" si="6"/>
        <v>0</v>
      </c>
      <c r="G155" s="61">
        <f t="shared" si="7"/>
        <v>0</v>
      </c>
      <c r="H155" s="62">
        <f t="shared" si="8"/>
        <v>0</v>
      </c>
    </row>
    <row r="156" spans="1:8" x14ac:dyDescent="0.2">
      <c r="A156" s="8" t="s">
        <v>102</v>
      </c>
      <c r="B156" s="9" t="s">
        <v>270</v>
      </c>
      <c r="C156" s="57" t="s">
        <v>23</v>
      </c>
      <c r="D156" s="58">
        <v>1</v>
      </c>
      <c r="E156" s="59">
        <v>0</v>
      </c>
      <c r="F156" s="60">
        <f t="shared" si="6"/>
        <v>0</v>
      </c>
      <c r="G156" s="61">
        <f t="shared" si="7"/>
        <v>0</v>
      </c>
      <c r="H156" s="62">
        <f t="shared" si="8"/>
        <v>0</v>
      </c>
    </row>
    <row r="157" spans="1:8" ht="24" x14ac:dyDescent="0.2">
      <c r="A157" s="8" t="s">
        <v>103</v>
      </c>
      <c r="B157" s="9" t="s">
        <v>271</v>
      </c>
      <c r="C157" s="57" t="s">
        <v>23</v>
      </c>
      <c r="D157" s="58">
        <v>1</v>
      </c>
      <c r="E157" s="59">
        <v>0</v>
      </c>
      <c r="F157" s="60">
        <f t="shared" si="6"/>
        <v>0</v>
      </c>
      <c r="G157" s="61">
        <f t="shared" si="7"/>
        <v>0</v>
      </c>
      <c r="H157" s="62">
        <f t="shared" si="8"/>
        <v>0</v>
      </c>
    </row>
    <row r="158" spans="1:8" ht="24" x14ac:dyDescent="0.2">
      <c r="A158" s="8" t="s">
        <v>104</v>
      </c>
      <c r="B158" s="9" t="s">
        <v>272</v>
      </c>
      <c r="C158" s="57" t="s">
        <v>23</v>
      </c>
      <c r="D158" s="58">
        <v>1</v>
      </c>
      <c r="E158" s="59">
        <v>0</v>
      </c>
      <c r="F158" s="60">
        <f t="shared" si="6"/>
        <v>0</v>
      </c>
      <c r="G158" s="61">
        <f t="shared" si="7"/>
        <v>0</v>
      </c>
      <c r="H158" s="62">
        <f t="shared" si="8"/>
        <v>0</v>
      </c>
    </row>
    <row r="159" spans="1:8" ht="24" x14ac:dyDescent="0.2">
      <c r="A159" s="8" t="s">
        <v>105</v>
      </c>
      <c r="B159" s="9" t="s">
        <v>273</v>
      </c>
      <c r="C159" s="57" t="s">
        <v>23</v>
      </c>
      <c r="D159" s="58">
        <v>1</v>
      </c>
      <c r="E159" s="59">
        <v>0</v>
      </c>
      <c r="F159" s="60">
        <f t="shared" si="6"/>
        <v>0</v>
      </c>
      <c r="G159" s="61">
        <f t="shared" si="7"/>
        <v>0</v>
      </c>
      <c r="H159" s="62">
        <f t="shared" si="8"/>
        <v>0</v>
      </c>
    </row>
    <row r="160" spans="1:8" x14ac:dyDescent="0.2">
      <c r="A160" s="8" t="s">
        <v>396</v>
      </c>
      <c r="B160" s="9" t="s">
        <v>274</v>
      </c>
      <c r="C160" s="57" t="s">
        <v>23</v>
      </c>
      <c r="D160" s="58">
        <v>1</v>
      </c>
      <c r="E160" s="59">
        <v>0</v>
      </c>
      <c r="F160" s="60">
        <f t="shared" si="6"/>
        <v>0</v>
      </c>
      <c r="G160" s="61">
        <f t="shared" si="7"/>
        <v>0</v>
      </c>
      <c r="H160" s="62">
        <f t="shared" si="8"/>
        <v>0</v>
      </c>
    </row>
    <row r="161" spans="1:8" x14ac:dyDescent="0.2">
      <c r="A161" s="8" t="s">
        <v>397</v>
      </c>
      <c r="B161" s="9" t="s">
        <v>275</v>
      </c>
      <c r="C161" s="57" t="s">
        <v>23</v>
      </c>
      <c r="D161" s="58">
        <v>1</v>
      </c>
      <c r="E161" s="59">
        <v>0</v>
      </c>
      <c r="F161" s="60">
        <f t="shared" si="6"/>
        <v>0</v>
      </c>
      <c r="G161" s="61">
        <f t="shared" si="7"/>
        <v>0</v>
      </c>
      <c r="H161" s="62">
        <f t="shared" si="8"/>
        <v>0</v>
      </c>
    </row>
    <row r="162" spans="1:8" x14ac:dyDescent="0.2">
      <c r="A162" s="8" t="s">
        <v>398</v>
      </c>
      <c r="B162" s="9" t="s">
        <v>276</v>
      </c>
      <c r="C162" s="57" t="s">
        <v>23</v>
      </c>
      <c r="D162" s="58">
        <v>1</v>
      </c>
      <c r="E162" s="59">
        <v>0</v>
      </c>
      <c r="F162" s="60">
        <f t="shared" si="6"/>
        <v>0</v>
      </c>
      <c r="G162" s="61">
        <f t="shared" si="7"/>
        <v>0</v>
      </c>
      <c r="H162" s="62">
        <f t="shared" si="8"/>
        <v>0</v>
      </c>
    </row>
    <row r="163" spans="1:8" ht="24" x14ac:dyDescent="0.2">
      <c r="A163" s="8" t="s">
        <v>399</v>
      </c>
      <c r="B163" s="9" t="s">
        <v>277</v>
      </c>
      <c r="C163" s="57" t="s">
        <v>23</v>
      </c>
      <c r="D163" s="58">
        <v>1</v>
      </c>
      <c r="E163" s="59">
        <v>0</v>
      </c>
      <c r="F163" s="60">
        <f t="shared" si="6"/>
        <v>0</v>
      </c>
      <c r="G163" s="61">
        <f t="shared" si="7"/>
        <v>0</v>
      </c>
      <c r="H163" s="62">
        <f t="shared" si="8"/>
        <v>0</v>
      </c>
    </row>
    <row r="164" spans="1:8" x14ac:dyDescent="0.2">
      <c r="A164" s="8" t="s">
        <v>400</v>
      </c>
      <c r="B164" s="9" t="s">
        <v>278</v>
      </c>
      <c r="C164" s="57" t="s">
        <v>23</v>
      </c>
      <c r="D164" s="58">
        <v>1</v>
      </c>
      <c r="E164" s="59">
        <v>0</v>
      </c>
      <c r="F164" s="60">
        <f t="shared" si="6"/>
        <v>0</v>
      </c>
      <c r="G164" s="61">
        <f t="shared" si="7"/>
        <v>0</v>
      </c>
      <c r="H164" s="62">
        <f t="shared" si="8"/>
        <v>0</v>
      </c>
    </row>
    <row r="165" spans="1:8" x14ac:dyDescent="0.2">
      <c r="A165" s="8" t="s">
        <v>401</v>
      </c>
      <c r="B165" s="9" t="s">
        <v>279</v>
      </c>
      <c r="C165" s="57" t="s">
        <v>23</v>
      </c>
      <c r="D165" s="58">
        <v>1</v>
      </c>
      <c r="E165" s="59">
        <v>0</v>
      </c>
      <c r="F165" s="60">
        <f t="shared" si="6"/>
        <v>0</v>
      </c>
      <c r="G165" s="61">
        <f t="shared" si="7"/>
        <v>0</v>
      </c>
      <c r="H165" s="62">
        <f t="shared" si="8"/>
        <v>0</v>
      </c>
    </row>
    <row r="166" spans="1:8" ht="84" x14ac:dyDescent="0.2">
      <c r="A166" s="8" t="s">
        <v>402</v>
      </c>
      <c r="B166" s="9" t="s">
        <v>437</v>
      </c>
      <c r="C166" s="57" t="s">
        <v>23</v>
      </c>
      <c r="D166" s="58">
        <v>1</v>
      </c>
      <c r="E166" s="59">
        <v>0</v>
      </c>
      <c r="F166" s="60">
        <f t="shared" si="6"/>
        <v>0</v>
      </c>
      <c r="G166" s="61">
        <f t="shared" si="7"/>
        <v>0</v>
      </c>
      <c r="H166" s="62">
        <f t="shared" si="8"/>
        <v>0</v>
      </c>
    </row>
    <row r="167" spans="1:8" ht="36" x14ac:dyDescent="0.2">
      <c r="A167" s="8" t="s">
        <v>403</v>
      </c>
      <c r="B167" s="9" t="s">
        <v>281</v>
      </c>
      <c r="C167" s="57" t="s">
        <v>23</v>
      </c>
      <c r="D167" s="58">
        <v>1</v>
      </c>
      <c r="E167" s="59">
        <v>0</v>
      </c>
      <c r="F167" s="60">
        <f t="shared" si="6"/>
        <v>0</v>
      </c>
      <c r="G167" s="61">
        <f t="shared" si="7"/>
        <v>0</v>
      </c>
      <c r="H167" s="62">
        <f t="shared" si="8"/>
        <v>0</v>
      </c>
    </row>
    <row r="168" spans="1:8" ht="84" x14ac:dyDescent="0.2">
      <c r="A168" s="8" t="s">
        <v>404</v>
      </c>
      <c r="B168" s="9" t="s">
        <v>282</v>
      </c>
      <c r="C168" s="57" t="s">
        <v>23</v>
      </c>
      <c r="D168" s="58">
        <v>1</v>
      </c>
      <c r="E168" s="59">
        <v>0</v>
      </c>
      <c r="F168" s="60">
        <f t="shared" si="6"/>
        <v>0</v>
      </c>
      <c r="G168" s="61">
        <f t="shared" si="7"/>
        <v>0</v>
      </c>
      <c r="H168" s="62">
        <f t="shared" si="8"/>
        <v>0</v>
      </c>
    </row>
    <row r="169" spans="1:8" ht="24" x14ac:dyDescent="0.2">
      <c r="A169" s="8" t="s">
        <v>405</v>
      </c>
      <c r="B169" s="9" t="s">
        <v>283</v>
      </c>
      <c r="C169" s="57" t="s">
        <v>23</v>
      </c>
      <c r="D169" s="58">
        <v>1</v>
      </c>
      <c r="E169" s="59">
        <v>0</v>
      </c>
      <c r="F169" s="60">
        <f t="shared" si="6"/>
        <v>0</v>
      </c>
      <c r="G169" s="61">
        <f t="shared" si="7"/>
        <v>0</v>
      </c>
      <c r="H169" s="62">
        <f t="shared" si="8"/>
        <v>0</v>
      </c>
    </row>
    <row r="170" spans="1:8" x14ac:dyDescent="0.2">
      <c r="A170" s="8" t="s">
        <v>406</v>
      </c>
      <c r="B170" s="9" t="s">
        <v>284</v>
      </c>
      <c r="C170" s="57" t="s">
        <v>23</v>
      </c>
      <c r="D170" s="58">
        <v>1</v>
      </c>
      <c r="E170" s="59">
        <v>0</v>
      </c>
      <c r="F170" s="60">
        <f t="shared" si="6"/>
        <v>0</v>
      </c>
      <c r="G170" s="61">
        <f t="shared" si="7"/>
        <v>0</v>
      </c>
      <c r="H170" s="62">
        <f t="shared" si="8"/>
        <v>0</v>
      </c>
    </row>
    <row r="171" spans="1:8" ht="48" x14ac:dyDescent="0.2">
      <c r="A171" s="8" t="s">
        <v>407</v>
      </c>
      <c r="B171" s="9" t="s">
        <v>285</v>
      </c>
      <c r="C171" s="57" t="s">
        <v>23</v>
      </c>
      <c r="D171" s="58">
        <v>1</v>
      </c>
      <c r="E171" s="59">
        <v>0</v>
      </c>
      <c r="F171" s="60">
        <f t="shared" si="6"/>
        <v>0</v>
      </c>
      <c r="G171" s="61">
        <f t="shared" si="7"/>
        <v>0</v>
      </c>
      <c r="H171" s="62">
        <f t="shared" si="8"/>
        <v>0</v>
      </c>
    </row>
    <row r="172" spans="1:8" ht="36" x14ac:dyDescent="0.2">
      <c r="A172" s="8" t="s">
        <v>408</v>
      </c>
      <c r="B172" s="9" t="s">
        <v>286</v>
      </c>
      <c r="C172" s="57" t="s">
        <v>23</v>
      </c>
      <c r="D172" s="58">
        <v>1</v>
      </c>
      <c r="E172" s="59">
        <v>0</v>
      </c>
      <c r="F172" s="60">
        <f t="shared" si="6"/>
        <v>0</v>
      </c>
      <c r="G172" s="61">
        <f t="shared" si="7"/>
        <v>0</v>
      </c>
      <c r="H172" s="62">
        <f t="shared" si="8"/>
        <v>0</v>
      </c>
    </row>
    <row r="173" spans="1:8" ht="60" x14ac:dyDescent="0.2">
      <c r="A173" s="8" t="s">
        <v>409</v>
      </c>
      <c r="B173" s="9" t="s">
        <v>287</v>
      </c>
      <c r="C173" s="57" t="s">
        <v>23</v>
      </c>
      <c r="D173" s="58">
        <v>1</v>
      </c>
      <c r="E173" s="59">
        <v>0</v>
      </c>
      <c r="F173" s="60">
        <f t="shared" si="6"/>
        <v>0</v>
      </c>
      <c r="G173" s="61">
        <f t="shared" si="7"/>
        <v>0</v>
      </c>
      <c r="H173" s="62">
        <f t="shared" si="8"/>
        <v>0</v>
      </c>
    </row>
    <row r="174" spans="1:8" ht="96.75" thickBot="1" x14ac:dyDescent="0.25">
      <c r="A174" s="8" t="s">
        <v>410</v>
      </c>
      <c r="B174" s="9" t="s">
        <v>327</v>
      </c>
      <c r="C174" s="57" t="s">
        <v>23</v>
      </c>
      <c r="D174" s="58">
        <v>1</v>
      </c>
      <c r="E174" s="59">
        <v>0</v>
      </c>
      <c r="F174" s="60">
        <f t="shared" si="6"/>
        <v>0</v>
      </c>
      <c r="G174" s="61">
        <f t="shared" si="7"/>
        <v>0</v>
      </c>
      <c r="H174" s="62">
        <f t="shared" si="8"/>
        <v>0</v>
      </c>
    </row>
    <row r="175" spans="1:8" ht="15" thickBot="1" x14ac:dyDescent="0.25">
      <c r="A175" s="52"/>
      <c r="B175" s="63" t="s">
        <v>422</v>
      </c>
      <c r="C175" s="64"/>
      <c r="D175" s="65"/>
      <c r="E175" s="66"/>
      <c r="F175" s="67"/>
      <c r="G175" s="68">
        <f>SUM(G121:G174)</f>
        <v>0</v>
      </c>
      <c r="H175" s="68">
        <f>SUM(H121:H174)</f>
        <v>0</v>
      </c>
    </row>
  </sheetData>
  <autoFilter ref="A2:H175"/>
  <mergeCells count="1">
    <mergeCell ref="A1:H1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ЈН/1000/0566/2018 (517/2018)&amp;C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view="pageBreakPreview" zoomScale="120" zoomScaleNormal="100" zoomScaleSheetLayoutView="120" workbookViewId="0">
      <selection activeCell="C15" sqref="C15:C16"/>
    </sheetView>
  </sheetViews>
  <sheetFormatPr defaultRowHeight="14.25" x14ac:dyDescent="0.2"/>
  <cols>
    <col min="1" max="1" width="6.140625" style="12" customWidth="1"/>
    <col min="2" max="2" width="61.7109375" style="7" customWidth="1"/>
    <col min="3" max="3" width="9.140625" style="7"/>
    <col min="4" max="4" width="9.140625" style="13"/>
    <col min="5" max="8" width="13.5703125" style="14" customWidth="1"/>
    <col min="9" max="16384" width="9.140625" style="7"/>
  </cols>
  <sheetData>
    <row r="1" spans="1:8" ht="15.75" customHeight="1" thickBot="1" x14ac:dyDescent="0.3">
      <c r="A1" s="69" t="s">
        <v>394</v>
      </c>
      <c r="B1" s="69"/>
      <c r="C1" s="69"/>
      <c r="D1" s="69"/>
      <c r="E1" s="69"/>
      <c r="F1" s="69"/>
      <c r="G1" s="69"/>
      <c r="H1" s="69"/>
    </row>
    <row r="2" spans="1:8" s="6" customFormat="1" ht="34.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6</v>
      </c>
    </row>
    <row r="3" spans="1:8" ht="15" thickBot="1" x14ac:dyDescent="0.25">
      <c r="A3" s="1" t="s">
        <v>7</v>
      </c>
      <c r="B3" s="2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5" t="s">
        <v>14</v>
      </c>
    </row>
    <row r="4" spans="1:8" ht="14.25" customHeight="1" x14ac:dyDescent="0.2">
      <c r="A4" s="46" t="s">
        <v>7</v>
      </c>
      <c r="B4" s="45" t="s">
        <v>395</v>
      </c>
      <c r="C4" s="41"/>
      <c r="D4" s="41"/>
      <c r="E4" s="47"/>
      <c r="F4" s="47"/>
      <c r="G4" s="47"/>
      <c r="H4" s="48"/>
    </row>
    <row r="5" spans="1:8" x14ac:dyDescent="0.2">
      <c r="A5" s="46" t="s">
        <v>288</v>
      </c>
      <c r="B5" s="41" t="s">
        <v>119</v>
      </c>
      <c r="C5" s="41"/>
      <c r="D5" s="41"/>
      <c r="E5" s="49"/>
      <c r="F5" s="41"/>
      <c r="G5" s="41"/>
      <c r="H5" s="41"/>
    </row>
    <row r="6" spans="1:8" x14ac:dyDescent="0.2">
      <c r="A6" s="8" t="s">
        <v>15</v>
      </c>
      <c r="B6" s="9" t="s">
        <v>289</v>
      </c>
      <c r="C6" s="57" t="s">
        <v>120</v>
      </c>
      <c r="D6" s="58">
        <v>2</v>
      </c>
      <c r="E6" s="59">
        <v>0</v>
      </c>
      <c r="F6" s="60">
        <f t="shared" ref="F6:F25" si="0">E6*1.2</f>
        <v>0</v>
      </c>
      <c r="G6" s="61">
        <f t="shared" ref="G6:H41" si="1">$D6*E6</f>
        <v>0</v>
      </c>
      <c r="H6" s="62">
        <f t="shared" si="1"/>
        <v>0</v>
      </c>
    </row>
    <row r="7" spans="1:8" x14ac:dyDescent="0.2">
      <c r="A7" s="8" t="s">
        <v>17</v>
      </c>
      <c r="B7" s="9" t="s">
        <v>121</v>
      </c>
      <c r="C7" s="57" t="s">
        <v>122</v>
      </c>
      <c r="D7" s="58">
        <v>4</v>
      </c>
      <c r="E7" s="59">
        <v>0</v>
      </c>
      <c r="F7" s="60">
        <f t="shared" si="0"/>
        <v>0</v>
      </c>
      <c r="G7" s="61">
        <f t="shared" si="1"/>
        <v>0</v>
      </c>
      <c r="H7" s="62">
        <f t="shared" si="1"/>
        <v>0</v>
      </c>
    </row>
    <row r="8" spans="1:8" x14ac:dyDescent="0.2">
      <c r="A8" s="8" t="s">
        <v>18</v>
      </c>
      <c r="B8" s="9" t="s">
        <v>440</v>
      </c>
      <c r="C8" s="57" t="s">
        <v>120</v>
      </c>
      <c r="D8" s="58">
        <v>2</v>
      </c>
      <c r="E8" s="59">
        <v>0</v>
      </c>
      <c r="F8" s="60">
        <f t="shared" si="0"/>
        <v>0</v>
      </c>
      <c r="G8" s="61">
        <f t="shared" si="1"/>
        <v>0</v>
      </c>
      <c r="H8" s="62">
        <f t="shared" si="1"/>
        <v>0</v>
      </c>
    </row>
    <row r="9" spans="1:8" ht="36" x14ac:dyDescent="0.2">
      <c r="A9" s="8" t="s">
        <v>19</v>
      </c>
      <c r="B9" s="9" t="s">
        <v>123</v>
      </c>
      <c r="C9" s="57" t="s">
        <v>120</v>
      </c>
      <c r="D9" s="58">
        <v>2</v>
      </c>
      <c r="E9" s="59">
        <v>0</v>
      </c>
      <c r="F9" s="60">
        <f t="shared" si="0"/>
        <v>0</v>
      </c>
      <c r="G9" s="61">
        <f t="shared" si="1"/>
        <v>0</v>
      </c>
      <c r="H9" s="62">
        <f t="shared" si="1"/>
        <v>0</v>
      </c>
    </row>
    <row r="10" spans="1:8" x14ac:dyDescent="0.2">
      <c r="A10" s="8" t="s">
        <v>20</v>
      </c>
      <c r="B10" s="9" t="s">
        <v>290</v>
      </c>
      <c r="C10" s="57" t="s">
        <v>120</v>
      </c>
      <c r="D10" s="58">
        <v>2</v>
      </c>
      <c r="E10" s="59">
        <v>0</v>
      </c>
      <c r="F10" s="60">
        <f t="shared" si="0"/>
        <v>0</v>
      </c>
      <c r="G10" s="61">
        <f t="shared" si="1"/>
        <v>0</v>
      </c>
      <c r="H10" s="62">
        <f t="shared" si="1"/>
        <v>0</v>
      </c>
    </row>
    <row r="11" spans="1:8" ht="108" x14ac:dyDescent="0.2">
      <c r="A11" s="8" t="s">
        <v>21</v>
      </c>
      <c r="B11" s="9" t="s">
        <v>125</v>
      </c>
      <c r="C11" s="57" t="s">
        <v>16</v>
      </c>
      <c r="D11" s="58">
        <v>2</v>
      </c>
      <c r="E11" s="59">
        <v>0</v>
      </c>
      <c r="F11" s="60">
        <f t="shared" si="0"/>
        <v>0</v>
      </c>
      <c r="G11" s="61">
        <f t="shared" si="1"/>
        <v>0</v>
      </c>
      <c r="H11" s="62">
        <f t="shared" si="1"/>
        <v>0</v>
      </c>
    </row>
    <row r="12" spans="1:8" x14ac:dyDescent="0.2">
      <c r="A12" s="46" t="s">
        <v>126</v>
      </c>
      <c r="B12" s="41" t="s">
        <v>127</v>
      </c>
      <c r="C12" s="41"/>
      <c r="D12" s="41"/>
      <c r="E12" s="49"/>
      <c r="F12" s="41"/>
      <c r="G12" s="41"/>
      <c r="H12" s="41"/>
    </row>
    <row r="13" spans="1:8" ht="24" x14ac:dyDescent="0.2">
      <c r="A13" s="8" t="s">
        <v>24</v>
      </c>
      <c r="B13" s="9" t="s">
        <v>128</v>
      </c>
      <c r="C13" s="57" t="s">
        <v>23</v>
      </c>
      <c r="D13" s="58">
        <v>2</v>
      </c>
      <c r="E13" s="59">
        <v>0</v>
      </c>
      <c r="F13" s="60">
        <f t="shared" si="0"/>
        <v>0</v>
      </c>
      <c r="G13" s="61">
        <f t="shared" si="1"/>
        <v>0</v>
      </c>
      <c r="H13" s="62">
        <f t="shared" si="1"/>
        <v>0</v>
      </c>
    </row>
    <row r="14" spans="1:8" x14ac:dyDescent="0.2">
      <c r="A14" s="8" t="s">
        <v>25</v>
      </c>
      <c r="B14" s="9" t="s">
        <v>129</v>
      </c>
      <c r="C14" s="57" t="s">
        <v>23</v>
      </c>
      <c r="D14" s="58">
        <v>2</v>
      </c>
      <c r="E14" s="59">
        <v>0</v>
      </c>
      <c r="F14" s="60">
        <f t="shared" si="0"/>
        <v>0</v>
      </c>
      <c r="G14" s="61">
        <f t="shared" si="1"/>
        <v>0</v>
      </c>
      <c r="H14" s="62">
        <f t="shared" si="1"/>
        <v>0</v>
      </c>
    </row>
    <row r="15" spans="1:8" ht="24" x14ac:dyDescent="0.2">
      <c r="A15" s="8" t="s">
        <v>26</v>
      </c>
      <c r="B15" s="9" t="s">
        <v>130</v>
      </c>
      <c r="C15" s="57" t="s">
        <v>23</v>
      </c>
      <c r="D15" s="58">
        <v>2</v>
      </c>
      <c r="E15" s="59">
        <v>0</v>
      </c>
      <c r="F15" s="60">
        <f t="shared" si="0"/>
        <v>0</v>
      </c>
      <c r="G15" s="61">
        <f t="shared" si="1"/>
        <v>0</v>
      </c>
      <c r="H15" s="62">
        <f t="shared" si="1"/>
        <v>0</v>
      </c>
    </row>
    <row r="16" spans="1:8" ht="24" x14ac:dyDescent="0.2">
      <c r="A16" s="8" t="s">
        <v>27</v>
      </c>
      <c r="B16" s="9" t="s">
        <v>131</v>
      </c>
      <c r="C16" s="57" t="s">
        <v>23</v>
      </c>
      <c r="D16" s="58">
        <v>2</v>
      </c>
      <c r="E16" s="59">
        <v>0</v>
      </c>
      <c r="F16" s="60">
        <f t="shared" si="0"/>
        <v>0</v>
      </c>
      <c r="G16" s="61">
        <f t="shared" si="1"/>
        <v>0</v>
      </c>
      <c r="H16" s="62">
        <f t="shared" si="1"/>
        <v>0</v>
      </c>
    </row>
    <row r="17" spans="1:8" x14ac:dyDescent="0.2">
      <c r="A17" s="8" t="s">
        <v>28</v>
      </c>
      <c r="B17" s="9" t="s">
        <v>132</v>
      </c>
      <c r="C17" s="57" t="s">
        <v>23</v>
      </c>
      <c r="D17" s="58">
        <v>2</v>
      </c>
      <c r="E17" s="59">
        <v>0</v>
      </c>
      <c r="F17" s="60">
        <f t="shared" si="0"/>
        <v>0</v>
      </c>
      <c r="G17" s="61">
        <f t="shared" si="1"/>
        <v>0</v>
      </c>
      <c r="H17" s="62">
        <f t="shared" si="1"/>
        <v>0</v>
      </c>
    </row>
    <row r="18" spans="1:8" x14ac:dyDescent="0.2">
      <c r="A18" s="46" t="s">
        <v>133</v>
      </c>
      <c r="B18" s="41" t="s">
        <v>134</v>
      </c>
      <c r="C18" s="41"/>
      <c r="D18" s="41"/>
      <c r="E18" s="49"/>
      <c r="F18" s="41"/>
      <c r="G18" s="41"/>
      <c r="H18" s="41"/>
    </row>
    <row r="19" spans="1:8" ht="24" x14ac:dyDescent="0.2">
      <c r="A19" s="8" t="s">
        <v>29</v>
      </c>
      <c r="B19" s="9" t="s">
        <v>135</v>
      </c>
      <c r="C19" s="57" t="s">
        <v>23</v>
      </c>
      <c r="D19" s="58">
        <v>2</v>
      </c>
      <c r="E19" s="59">
        <v>0</v>
      </c>
      <c r="F19" s="60">
        <f t="shared" si="0"/>
        <v>0</v>
      </c>
      <c r="G19" s="61">
        <f t="shared" si="1"/>
        <v>0</v>
      </c>
      <c r="H19" s="62">
        <f t="shared" si="1"/>
        <v>0</v>
      </c>
    </row>
    <row r="20" spans="1:8" ht="72" x14ac:dyDescent="0.2">
      <c r="A20" s="8" t="s">
        <v>30</v>
      </c>
      <c r="B20" s="9" t="s">
        <v>136</v>
      </c>
      <c r="C20" s="57" t="s">
        <v>23</v>
      </c>
      <c r="D20" s="58">
        <v>2</v>
      </c>
      <c r="E20" s="59">
        <v>0</v>
      </c>
      <c r="F20" s="60">
        <f t="shared" si="0"/>
        <v>0</v>
      </c>
      <c r="G20" s="61">
        <f t="shared" si="1"/>
        <v>0</v>
      </c>
      <c r="H20" s="62">
        <f t="shared" si="1"/>
        <v>0</v>
      </c>
    </row>
    <row r="21" spans="1:8" ht="36" x14ac:dyDescent="0.2">
      <c r="A21" s="8" t="s">
        <v>31</v>
      </c>
      <c r="B21" s="9" t="s">
        <v>137</v>
      </c>
      <c r="C21" s="57" t="s">
        <v>23</v>
      </c>
      <c r="D21" s="58">
        <v>2</v>
      </c>
      <c r="E21" s="59">
        <v>0</v>
      </c>
      <c r="F21" s="60">
        <f t="shared" si="0"/>
        <v>0</v>
      </c>
      <c r="G21" s="61">
        <f t="shared" si="1"/>
        <v>0</v>
      </c>
      <c r="H21" s="62">
        <f t="shared" si="1"/>
        <v>0</v>
      </c>
    </row>
    <row r="22" spans="1:8" ht="48" x14ac:dyDescent="0.2">
      <c r="A22" s="8" t="s">
        <v>32</v>
      </c>
      <c r="B22" s="9" t="s">
        <v>138</v>
      </c>
      <c r="C22" s="57" t="s">
        <v>23</v>
      </c>
      <c r="D22" s="58">
        <v>2</v>
      </c>
      <c r="E22" s="59">
        <v>0</v>
      </c>
      <c r="F22" s="60">
        <f t="shared" si="0"/>
        <v>0</v>
      </c>
      <c r="G22" s="61">
        <f t="shared" si="1"/>
        <v>0</v>
      </c>
      <c r="H22" s="62">
        <f t="shared" si="1"/>
        <v>0</v>
      </c>
    </row>
    <row r="23" spans="1:8" x14ac:dyDescent="0.2">
      <c r="A23" s="8" t="s">
        <v>33</v>
      </c>
      <c r="B23" s="9" t="s">
        <v>139</v>
      </c>
      <c r="C23" s="57" t="s">
        <v>23</v>
      </c>
      <c r="D23" s="58">
        <v>2</v>
      </c>
      <c r="E23" s="59">
        <v>0</v>
      </c>
      <c r="F23" s="60">
        <f t="shared" si="0"/>
        <v>0</v>
      </c>
      <c r="G23" s="61">
        <f t="shared" si="1"/>
        <v>0</v>
      </c>
      <c r="H23" s="62">
        <f t="shared" si="1"/>
        <v>0</v>
      </c>
    </row>
    <row r="24" spans="1:8" ht="24" x14ac:dyDescent="0.2">
      <c r="A24" s="8" t="s">
        <v>34</v>
      </c>
      <c r="B24" s="9" t="s">
        <v>291</v>
      </c>
      <c r="C24" s="57" t="s">
        <v>23</v>
      </c>
      <c r="D24" s="58">
        <v>2</v>
      </c>
      <c r="E24" s="59">
        <v>0</v>
      </c>
      <c r="F24" s="60">
        <f t="shared" si="0"/>
        <v>0</v>
      </c>
      <c r="G24" s="61">
        <f t="shared" si="1"/>
        <v>0</v>
      </c>
      <c r="H24" s="62">
        <f t="shared" si="1"/>
        <v>0</v>
      </c>
    </row>
    <row r="25" spans="1:8" ht="36" x14ac:dyDescent="0.2">
      <c r="A25" s="8" t="s">
        <v>35</v>
      </c>
      <c r="B25" s="9" t="s">
        <v>141</v>
      </c>
      <c r="C25" s="57" t="s">
        <v>23</v>
      </c>
      <c r="D25" s="58">
        <v>2</v>
      </c>
      <c r="E25" s="59">
        <v>0</v>
      </c>
      <c r="F25" s="60">
        <f t="shared" si="0"/>
        <v>0</v>
      </c>
      <c r="G25" s="61">
        <f t="shared" si="1"/>
        <v>0</v>
      </c>
      <c r="H25" s="62">
        <f t="shared" si="1"/>
        <v>0</v>
      </c>
    </row>
    <row r="26" spans="1:8" ht="36" x14ac:dyDescent="0.2">
      <c r="A26" s="8" t="s">
        <v>36</v>
      </c>
      <c r="B26" s="9" t="s">
        <v>292</v>
      </c>
      <c r="C26" s="57" t="s">
        <v>23</v>
      </c>
      <c r="D26" s="58">
        <v>4</v>
      </c>
      <c r="E26" s="59">
        <v>0</v>
      </c>
      <c r="F26" s="60">
        <f t="shared" ref="F26:F89" si="2">E26*1.2</f>
        <v>0</v>
      </c>
      <c r="G26" s="61">
        <f t="shared" si="1"/>
        <v>0</v>
      </c>
      <c r="H26" s="62">
        <f t="shared" si="1"/>
        <v>0</v>
      </c>
    </row>
    <row r="27" spans="1:8" ht="24" x14ac:dyDescent="0.2">
      <c r="A27" s="8" t="s">
        <v>37</v>
      </c>
      <c r="B27" s="9" t="s">
        <v>293</v>
      </c>
      <c r="C27" s="57" t="s">
        <v>23</v>
      </c>
      <c r="D27" s="58">
        <v>1</v>
      </c>
      <c r="E27" s="59">
        <v>0</v>
      </c>
      <c r="F27" s="60">
        <f t="shared" si="2"/>
        <v>0</v>
      </c>
      <c r="G27" s="61">
        <f t="shared" si="1"/>
        <v>0</v>
      </c>
      <c r="H27" s="62">
        <f t="shared" si="1"/>
        <v>0</v>
      </c>
    </row>
    <row r="28" spans="1:8" ht="24" x14ac:dyDescent="0.2">
      <c r="A28" s="8" t="s">
        <v>38</v>
      </c>
      <c r="B28" s="9" t="s">
        <v>144</v>
      </c>
      <c r="C28" s="57" t="s">
        <v>23</v>
      </c>
      <c r="D28" s="58">
        <v>2</v>
      </c>
      <c r="E28" s="59">
        <v>0</v>
      </c>
      <c r="F28" s="60">
        <f t="shared" si="2"/>
        <v>0</v>
      </c>
      <c r="G28" s="61">
        <f t="shared" si="1"/>
        <v>0</v>
      </c>
      <c r="H28" s="62">
        <f t="shared" si="1"/>
        <v>0</v>
      </c>
    </row>
    <row r="29" spans="1:8" ht="24" x14ac:dyDescent="0.2">
      <c r="A29" s="8" t="s">
        <v>39</v>
      </c>
      <c r="B29" s="9" t="s">
        <v>145</v>
      </c>
      <c r="C29" s="57" t="s">
        <v>23</v>
      </c>
      <c r="D29" s="58">
        <v>2</v>
      </c>
      <c r="E29" s="59">
        <v>0</v>
      </c>
      <c r="F29" s="60">
        <f t="shared" si="2"/>
        <v>0</v>
      </c>
      <c r="G29" s="61">
        <f t="shared" si="1"/>
        <v>0</v>
      </c>
      <c r="H29" s="62">
        <f t="shared" si="1"/>
        <v>0</v>
      </c>
    </row>
    <row r="30" spans="1:8" ht="24" x14ac:dyDescent="0.2">
      <c r="A30" s="8" t="s">
        <v>40</v>
      </c>
      <c r="B30" s="9" t="s">
        <v>146</v>
      </c>
      <c r="C30" s="57" t="s">
        <v>23</v>
      </c>
      <c r="D30" s="58">
        <v>2</v>
      </c>
      <c r="E30" s="59">
        <v>0</v>
      </c>
      <c r="F30" s="60">
        <f t="shared" si="2"/>
        <v>0</v>
      </c>
      <c r="G30" s="61">
        <f t="shared" si="1"/>
        <v>0</v>
      </c>
      <c r="H30" s="62">
        <f t="shared" si="1"/>
        <v>0</v>
      </c>
    </row>
    <row r="31" spans="1:8" ht="24" x14ac:dyDescent="0.2">
      <c r="A31" s="8" t="s">
        <v>41</v>
      </c>
      <c r="B31" s="9" t="s">
        <v>147</v>
      </c>
      <c r="C31" s="57" t="s">
        <v>23</v>
      </c>
      <c r="D31" s="58">
        <v>2</v>
      </c>
      <c r="E31" s="59">
        <v>0</v>
      </c>
      <c r="F31" s="60">
        <f t="shared" si="2"/>
        <v>0</v>
      </c>
      <c r="G31" s="61">
        <f t="shared" si="1"/>
        <v>0</v>
      </c>
      <c r="H31" s="62">
        <f t="shared" si="1"/>
        <v>0</v>
      </c>
    </row>
    <row r="32" spans="1:8" x14ac:dyDescent="0.2">
      <c r="A32" s="8" t="s">
        <v>42</v>
      </c>
      <c r="B32" s="9" t="s">
        <v>148</v>
      </c>
      <c r="C32" s="57" t="s">
        <v>23</v>
      </c>
      <c r="D32" s="58">
        <v>1</v>
      </c>
      <c r="E32" s="59">
        <v>0</v>
      </c>
      <c r="F32" s="60">
        <f t="shared" si="2"/>
        <v>0</v>
      </c>
      <c r="G32" s="61">
        <f t="shared" si="1"/>
        <v>0</v>
      </c>
      <c r="H32" s="62">
        <f t="shared" si="1"/>
        <v>0</v>
      </c>
    </row>
    <row r="33" spans="1:8" x14ac:dyDescent="0.2">
      <c r="A33" s="8" t="s">
        <v>43</v>
      </c>
      <c r="B33" s="9" t="s">
        <v>149</v>
      </c>
      <c r="C33" s="57" t="s">
        <v>23</v>
      </c>
      <c r="D33" s="58">
        <v>1</v>
      </c>
      <c r="E33" s="59">
        <v>0</v>
      </c>
      <c r="F33" s="60">
        <f t="shared" si="2"/>
        <v>0</v>
      </c>
      <c r="G33" s="61">
        <f t="shared" si="1"/>
        <v>0</v>
      </c>
      <c r="H33" s="62">
        <f t="shared" si="1"/>
        <v>0</v>
      </c>
    </row>
    <row r="34" spans="1:8" ht="24" x14ac:dyDescent="0.2">
      <c r="A34" s="8" t="s">
        <v>44</v>
      </c>
      <c r="B34" s="9" t="s">
        <v>150</v>
      </c>
      <c r="C34" s="57" t="s">
        <v>23</v>
      </c>
      <c r="D34" s="58">
        <v>1</v>
      </c>
      <c r="E34" s="59">
        <v>0</v>
      </c>
      <c r="F34" s="60">
        <f t="shared" si="2"/>
        <v>0</v>
      </c>
      <c r="G34" s="61">
        <f t="shared" si="1"/>
        <v>0</v>
      </c>
      <c r="H34" s="62">
        <f t="shared" si="1"/>
        <v>0</v>
      </c>
    </row>
    <row r="35" spans="1:8" x14ac:dyDescent="0.2">
      <c r="A35" s="8" t="s">
        <v>45</v>
      </c>
      <c r="B35" s="9" t="s">
        <v>151</v>
      </c>
      <c r="C35" s="57" t="s">
        <v>23</v>
      </c>
      <c r="D35" s="58">
        <v>1</v>
      </c>
      <c r="E35" s="59">
        <v>0</v>
      </c>
      <c r="F35" s="60">
        <f t="shared" si="2"/>
        <v>0</v>
      </c>
      <c r="G35" s="61">
        <f t="shared" si="1"/>
        <v>0</v>
      </c>
      <c r="H35" s="62">
        <f t="shared" si="1"/>
        <v>0</v>
      </c>
    </row>
    <row r="36" spans="1:8" x14ac:dyDescent="0.2">
      <c r="A36" s="8" t="s">
        <v>46</v>
      </c>
      <c r="B36" s="9" t="s">
        <v>152</v>
      </c>
      <c r="C36" s="57" t="s">
        <v>23</v>
      </c>
      <c r="D36" s="58">
        <v>2</v>
      </c>
      <c r="E36" s="59">
        <v>0</v>
      </c>
      <c r="F36" s="60">
        <f t="shared" si="2"/>
        <v>0</v>
      </c>
      <c r="G36" s="61">
        <f t="shared" si="1"/>
        <v>0</v>
      </c>
      <c r="H36" s="62">
        <f t="shared" si="1"/>
        <v>0</v>
      </c>
    </row>
    <row r="37" spans="1:8" x14ac:dyDescent="0.2">
      <c r="A37" s="8" t="s">
        <v>47</v>
      </c>
      <c r="B37" s="9" t="s">
        <v>153</v>
      </c>
      <c r="C37" s="57" t="s">
        <v>23</v>
      </c>
      <c r="D37" s="58">
        <v>2</v>
      </c>
      <c r="E37" s="59">
        <v>0</v>
      </c>
      <c r="F37" s="60">
        <f t="shared" si="2"/>
        <v>0</v>
      </c>
      <c r="G37" s="61">
        <f t="shared" si="1"/>
        <v>0</v>
      </c>
      <c r="H37" s="62">
        <f t="shared" si="1"/>
        <v>0</v>
      </c>
    </row>
    <row r="38" spans="1:8" x14ac:dyDescent="0.2">
      <c r="A38" s="8" t="s">
        <v>48</v>
      </c>
      <c r="B38" s="9" t="s">
        <v>154</v>
      </c>
      <c r="C38" s="57" t="s">
        <v>23</v>
      </c>
      <c r="D38" s="58">
        <v>2</v>
      </c>
      <c r="E38" s="59">
        <v>0</v>
      </c>
      <c r="F38" s="60">
        <f t="shared" si="2"/>
        <v>0</v>
      </c>
      <c r="G38" s="61">
        <f t="shared" si="1"/>
        <v>0</v>
      </c>
      <c r="H38" s="62">
        <f t="shared" si="1"/>
        <v>0</v>
      </c>
    </row>
    <row r="39" spans="1:8" ht="48" x14ac:dyDescent="0.2">
      <c r="A39" s="8" t="s">
        <v>49</v>
      </c>
      <c r="B39" s="9" t="s">
        <v>155</v>
      </c>
      <c r="C39" s="57" t="s">
        <v>23</v>
      </c>
      <c r="D39" s="58">
        <v>1</v>
      </c>
      <c r="E39" s="59">
        <v>0</v>
      </c>
      <c r="F39" s="60">
        <f t="shared" si="2"/>
        <v>0</v>
      </c>
      <c r="G39" s="61">
        <f t="shared" si="1"/>
        <v>0</v>
      </c>
      <c r="H39" s="62">
        <f t="shared" si="1"/>
        <v>0</v>
      </c>
    </row>
    <row r="40" spans="1:8" x14ac:dyDescent="0.2">
      <c r="A40" s="8" t="s">
        <v>50</v>
      </c>
      <c r="B40" s="9" t="s">
        <v>156</v>
      </c>
      <c r="C40" s="57" t="s">
        <v>23</v>
      </c>
      <c r="D40" s="58">
        <v>1</v>
      </c>
      <c r="E40" s="59">
        <v>0</v>
      </c>
      <c r="F40" s="60">
        <f t="shared" si="2"/>
        <v>0</v>
      </c>
      <c r="G40" s="61">
        <f t="shared" si="1"/>
        <v>0</v>
      </c>
      <c r="H40" s="62">
        <f t="shared" si="1"/>
        <v>0</v>
      </c>
    </row>
    <row r="41" spans="1:8" ht="36" x14ac:dyDescent="0.2">
      <c r="A41" s="8" t="s">
        <v>51</v>
      </c>
      <c r="B41" s="9" t="s">
        <v>157</v>
      </c>
      <c r="C41" s="57" t="s">
        <v>23</v>
      </c>
      <c r="D41" s="58">
        <v>1</v>
      </c>
      <c r="E41" s="59">
        <v>0</v>
      </c>
      <c r="F41" s="60">
        <f t="shared" si="2"/>
        <v>0</v>
      </c>
      <c r="G41" s="61">
        <f t="shared" si="1"/>
        <v>0</v>
      </c>
      <c r="H41" s="62">
        <f t="shared" si="1"/>
        <v>0</v>
      </c>
    </row>
    <row r="42" spans="1:8" x14ac:dyDescent="0.2">
      <c r="A42" s="8" t="s">
        <v>52</v>
      </c>
      <c r="B42" s="9" t="s">
        <v>158</v>
      </c>
      <c r="C42" s="57" t="s">
        <v>23</v>
      </c>
      <c r="D42" s="58">
        <v>1</v>
      </c>
      <c r="E42" s="59">
        <v>0</v>
      </c>
      <c r="F42" s="60">
        <f t="shared" si="2"/>
        <v>0</v>
      </c>
      <c r="G42" s="61">
        <f t="shared" ref="G42:H105" si="3">$D42*E42</f>
        <v>0</v>
      </c>
      <c r="H42" s="62">
        <f t="shared" si="3"/>
        <v>0</v>
      </c>
    </row>
    <row r="43" spans="1:8" ht="24" x14ac:dyDescent="0.2">
      <c r="A43" s="8" t="s">
        <v>53</v>
      </c>
      <c r="B43" s="9" t="s">
        <v>159</v>
      </c>
      <c r="C43" s="57" t="s">
        <v>16</v>
      </c>
      <c r="D43" s="58">
        <v>1</v>
      </c>
      <c r="E43" s="59">
        <v>0</v>
      </c>
      <c r="F43" s="60">
        <f t="shared" si="2"/>
        <v>0</v>
      </c>
      <c r="G43" s="61">
        <f t="shared" si="3"/>
        <v>0</v>
      </c>
      <c r="H43" s="62">
        <f t="shared" si="3"/>
        <v>0</v>
      </c>
    </row>
    <row r="44" spans="1:8" ht="24" x14ac:dyDescent="0.2">
      <c r="A44" s="8" t="s">
        <v>54</v>
      </c>
      <c r="B44" s="9" t="s">
        <v>160</v>
      </c>
      <c r="C44" s="57" t="s">
        <v>23</v>
      </c>
      <c r="D44" s="58">
        <v>2</v>
      </c>
      <c r="E44" s="59">
        <v>0</v>
      </c>
      <c r="F44" s="60">
        <f t="shared" si="2"/>
        <v>0</v>
      </c>
      <c r="G44" s="61">
        <f t="shared" si="3"/>
        <v>0</v>
      </c>
      <c r="H44" s="62">
        <f t="shared" si="3"/>
        <v>0</v>
      </c>
    </row>
    <row r="45" spans="1:8" ht="24" x14ac:dyDescent="0.2">
      <c r="A45" s="8" t="s">
        <v>55</v>
      </c>
      <c r="B45" s="9" t="s">
        <v>161</v>
      </c>
      <c r="C45" s="57" t="s">
        <v>16</v>
      </c>
      <c r="D45" s="58">
        <v>2</v>
      </c>
      <c r="E45" s="59">
        <v>0</v>
      </c>
      <c r="F45" s="60">
        <f t="shared" si="2"/>
        <v>0</v>
      </c>
      <c r="G45" s="61">
        <f t="shared" si="3"/>
        <v>0</v>
      </c>
      <c r="H45" s="62">
        <f t="shared" si="3"/>
        <v>0</v>
      </c>
    </row>
    <row r="46" spans="1:8" x14ac:dyDescent="0.2">
      <c r="A46" s="8" t="s">
        <v>56</v>
      </c>
      <c r="B46" s="9" t="s">
        <v>162</v>
      </c>
      <c r="C46" s="57" t="s">
        <v>16</v>
      </c>
      <c r="D46" s="58">
        <v>1</v>
      </c>
      <c r="E46" s="59">
        <v>0</v>
      </c>
      <c r="F46" s="60">
        <f t="shared" si="2"/>
        <v>0</v>
      </c>
      <c r="G46" s="61">
        <f t="shared" si="3"/>
        <v>0</v>
      </c>
      <c r="H46" s="62">
        <f t="shared" si="3"/>
        <v>0</v>
      </c>
    </row>
    <row r="47" spans="1:8" x14ac:dyDescent="0.2">
      <c r="A47" s="8" t="s">
        <v>57</v>
      </c>
      <c r="B47" s="9" t="s">
        <v>163</v>
      </c>
      <c r="C47" s="57" t="s">
        <v>16</v>
      </c>
      <c r="D47" s="58">
        <v>1</v>
      </c>
      <c r="E47" s="59">
        <v>0</v>
      </c>
      <c r="F47" s="60">
        <f t="shared" si="2"/>
        <v>0</v>
      </c>
      <c r="G47" s="61">
        <f t="shared" si="3"/>
        <v>0</v>
      </c>
      <c r="H47" s="62">
        <f t="shared" si="3"/>
        <v>0</v>
      </c>
    </row>
    <row r="48" spans="1:8" x14ac:dyDescent="0.2">
      <c r="A48" s="8" t="s">
        <v>58</v>
      </c>
      <c r="B48" s="9" t="s">
        <v>164</v>
      </c>
      <c r="C48" s="57" t="s">
        <v>22</v>
      </c>
      <c r="D48" s="58">
        <v>1</v>
      </c>
      <c r="E48" s="59">
        <v>0</v>
      </c>
      <c r="F48" s="60">
        <f t="shared" si="2"/>
        <v>0</v>
      </c>
      <c r="G48" s="61">
        <f t="shared" si="3"/>
        <v>0</v>
      </c>
      <c r="H48" s="62">
        <f t="shared" si="3"/>
        <v>0</v>
      </c>
    </row>
    <row r="49" spans="1:8" ht="24" x14ac:dyDescent="0.2">
      <c r="A49" s="8" t="s">
        <v>59</v>
      </c>
      <c r="B49" s="9" t="s">
        <v>165</v>
      </c>
      <c r="C49" s="57" t="s">
        <v>23</v>
      </c>
      <c r="D49" s="58">
        <v>2</v>
      </c>
      <c r="E49" s="59">
        <v>0</v>
      </c>
      <c r="F49" s="60">
        <f t="shared" si="2"/>
        <v>0</v>
      </c>
      <c r="G49" s="61">
        <f t="shared" si="3"/>
        <v>0</v>
      </c>
      <c r="H49" s="62">
        <f t="shared" si="3"/>
        <v>0</v>
      </c>
    </row>
    <row r="50" spans="1:8" x14ac:dyDescent="0.2">
      <c r="A50" s="8" t="s">
        <v>60</v>
      </c>
      <c r="B50" s="9" t="s">
        <v>294</v>
      </c>
      <c r="C50" s="57" t="s">
        <v>23</v>
      </c>
      <c r="D50" s="58">
        <v>2</v>
      </c>
      <c r="E50" s="59">
        <v>0</v>
      </c>
      <c r="F50" s="60">
        <f t="shared" si="2"/>
        <v>0</v>
      </c>
      <c r="G50" s="61">
        <f t="shared" si="3"/>
        <v>0</v>
      </c>
      <c r="H50" s="62">
        <f t="shared" si="3"/>
        <v>0</v>
      </c>
    </row>
    <row r="51" spans="1:8" x14ac:dyDescent="0.2">
      <c r="A51" s="8" t="s">
        <v>61</v>
      </c>
      <c r="B51" s="9" t="s">
        <v>167</v>
      </c>
      <c r="C51" s="57" t="s">
        <v>22</v>
      </c>
      <c r="D51" s="58">
        <v>1</v>
      </c>
      <c r="E51" s="59">
        <v>0</v>
      </c>
      <c r="F51" s="60">
        <f t="shared" si="2"/>
        <v>0</v>
      </c>
      <c r="G51" s="61">
        <f t="shared" si="3"/>
        <v>0</v>
      </c>
      <c r="H51" s="62">
        <f t="shared" si="3"/>
        <v>0</v>
      </c>
    </row>
    <row r="52" spans="1:8" x14ac:dyDescent="0.2">
      <c r="A52" s="8" t="s">
        <v>62</v>
      </c>
      <c r="B52" s="9" t="s">
        <v>168</v>
      </c>
      <c r="C52" s="57" t="s">
        <v>23</v>
      </c>
      <c r="D52" s="58">
        <v>1</v>
      </c>
      <c r="E52" s="59">
        <v>0</v>
      </c>
      <c r="F52" s="60">
        <f t="shared" si="2"/>
        <v>0</v>
      </c>
      <c r="G52" s="61">
        <f t="shared" si="3"/>
        <v>0</v>
      </c>
      <c r="H52" s="62">
        <f t="shared" si="3"/>
        <v>0</v>
      </c>
    </row>
    <row r="53" spans="1:8" ht="24" x14ac:dyDescent="0.2">
      <c r="A53" s="8" t="s">
        <v>63</v>
      </c>
      <c r="B53" s="9" t="s">
        <v>169</v>
      </c>
      <c r="C53" s="57" t="s">
        <v>23</v>
      </c>
      <c r="D53" s="58">
        <v>1</v>
      </c>
      <c r="E53" s="59">
        <v>0</v>
      </c>
      <c r="F53" s="60">
        <f t="shared" si="2"/>
        <v>0</v>
      </c>
      <c r="G53" s="61">
        <f t="shared" si="3"/>
        <v>0</v>
      </c>
      <c r="H53" s="62">
        <f t="shared" si="3"/>
        <v>0</v>
      </c>
    </row>
    <row r="54" spans="1:8" ht="24" x14ac:dyDescent="0.2">
      <c r="A54" s="8" t="s">
        <v>64</v>
      </c>
      <c r="B54" s="9" t="s">
        <v>170</v>
      </c>
      <c r="C54" s="57" t="s">
        <v>23</v>
      </c>
      <c r="D54" s="58">
        <v>2</v>
      </c>
      <c r="E54" s="59">
        <v>0</v>
      </c>
      <c r="F54" s="60">
        <f t="shared" si="2"/>
        <v>0</v>
      </c>
      <c r="G54" s="61">
        <f t="shared" si="3"/>
        <v>0</v>
      </c>
      <c r="H54" s="62">
        <f t="shared" si="3"/>
        <v>0</v>
      </c>
    </row>
    <row r="55" spans="1:8" x14ac:dyDescent="0.2">
      <c r="A55" s="8" t="s">
        <v>65</v>
      </c>
      <c r="B55" s="9" t="s">
        <v>171</v>
      </c>
      <c r="C55" s="57" t="s">
        <v>23</v>
      </c>
      <c r="D55" s="58">
        <v>2</v>
      </c>
      <c r="E55" s="59">
        <v>0</v>
      </c>
      <c r="F55" s="60">
        <f t="shared" si="2"/>
        <v>0</v>
      </c>
      <c r="G55" s="61">
        <f t="shared" si="3"/>
        <v>0</v>
      </c>
      <c r="H55" s="62">
        <f t="shared" si="3"/>
        <v>0</v>
      </c>
    </row>
    <row r="56" spans="1:8" ht="24" x14ac:dyDescent="0.2">
      <c r="A56" s="8" t="s">
        <v>66</v>
      </c>
      <c r="B56" s="9" t="s">
        <v>172</v>
      </c>
      <c r="C56" s="57" t="s">
        <v>23</v>
      </c>
      <c r="D56" s="58">
        <v>1</v>
      </c>
      <c r="E56" s="59">
        <v>0</v>
      </c>
      <c r="F56" s="60">
        <f t="shared" si="2"/>
        <v>0</v>
      </c>
      <c r="G56" s="61">
        <f t="shared" si="3"/>
        <v>0</v>
      </c>
      <c r="H56" s="62">
        <f t="shared" si="3"/>
        <v>0</v>
      </c>
    </row>
    <row r="57" spans="1:8" x14ac:dyDescent="0.2">
      <c r="A57" s="8" t="s">
        <v>329</v>
      </c>
      <c r="B57" s="9" t="s">
        <v>174</v>
      </c>
      <c r="C57" s="57" t="s">
        <v>23</v>
      </c>
      <c r="D57" s="58">
        <v>1</v>
      </c>
      <c r="E57" s="59">
        <v>0</v>
      </c>
      <c r="F57" s="60">
        <f t="shared" si="2"/>
        <v>0</v>
      </c>
      <c r="G57" s="61">
        <f t="shared" si="3"/>
        <v>0</v>
      </c>
      <c r="H57" s="62">
        <f t="shared" si="3"/>
        <v>0</v>
      </c>
    </row>
    <row r="58" spans="1:8" ht="24" x14ac:dyDescent="0.2">
      <c r="A58" s="8" t="s">
        <v>330</v>
      </c>
      <c r="B58" s="9" t="s">
        <v>175</v>
      </c>
      <c r="C58" s="57" t="s">
        <v>23</v>
      </c>
      <c r="D58" s="58">
        <v>1</v>
      </c>
      <c r="E58" s="59">
        <v>0</v>
      </c>
      <c r="F58" s="60">
        <f t="shared" si="2"/>
        <v>0</v>
      </c>
      <c r="G58" s="61">
        <f t="shared" si="3"/>
        <v>0</v>
      </c>
      <c r="H58" s="62">
        <f t="shared" si="3"/>
        <v>0</v>
      </c>
    </row>
    <row r="59" spans="1:8" x14ac:dyDescent="0.2">
      <c r="A59" s="8" t="s">
        <v>331</v>
      </c>
      <c r="B59" s="9" t="s">
        <v>295</v>
      </c>
      <c r="C59" s="57" t="s">
        <v>23</v>
      </c>
      <c r="D59" s="58">
        <v>1</v>
      </c>
      <c r="E59" s="59">
        <v>0</v>
      </c>
      <c r="F59" s="60">
        <f t="shared" si="2"/>
        <v>0</v>
      </c>
      <c r="G59" s="61">
        <f t="shared" si="3"/>
        <v>0</v>
      </c>
      <c r="H59" s="62">
        <f t="shared" si="3"/>
        <v>0</v>
      </c>
    </row>
    <row r="60" spans="1:8" ht="24" x14ac:dyDescent="0.2">
      <c r="A60" s="8" t="s">
        <v>332</v>
      </c>
      <c r="B60" s="9" t="s">
        <v>177</v>
      </c>
      <c r="C60" s="57" t="s">
        <v>23</v>
      </c>
      <c r="D60" s="58">
        <v>2</v>
      </c>
      <c r="E60" s="59">
        <v>0</v>
      </c>
      <c r="F60" s="60">
        <f t="shared" si="2"/>
        <v>0</v>
      </c>
      <c r="G60" s="61">
        <f t="shared" si="3"/>
        <v>0</v>
      </c>
      <c r="H60" s="62">
        <f t="shared" si="3"/>
        <v>0</v>
      </c>
    </row>
    <row r="61" spans="1:8" x14ac:dyDescent="0.2">
      <c r="A61" s="8" t="s">
        <v>333</v>
      </c>
      <c r="B61" s="9" t="s">
        <v>178</v>
      </c>
      <c r="C61" s="57" t="s">
        <v>23</v>
      </c>
      <c r="D61" s="58">
        <v>2</v>
      </c>
      <c r="E61" s="59">
        <v>0</v>
      </c>
      <c r="F61" s="60">
        <f t="shared" si="2"/>
        <v>0</v>
      </c>
      <c r="G61" s="61">
        <f t="shared" si="3"/>
        <v>0</v>
      </c>
      <c r="H61" s="62">
        <f t="shared" si="3"/>
        <v>0</v>
      </c>
    </row>
    <row r="62" spans="1:8" ht="24" x14ac:dyDescent="0.2">
      <c r="A62" s="8" t="s">
        <v>334</v>
      </c>
      <c r="B62" s="9" t="s">
        <v>296</v>
      </c>
      <c r="C62" s="57" t="s">
        <v>23</v>
      </c>
      <c r="D62" s="58">
        <v>1</v>
      </c>
      <c r="E62" s="59">
        <v>0</v>
      </c>
      <c r="F62" s="60">
        <f t="shared" si="2"/>
        <v>0</v>
      </c>
      <c r="G62" s="61">
        <f t="shared" si="3"/>
        <v>0</v>
      </c>
      <c r="H62" s="62">
        <f t="shared" si="3"/>
        <v>0</v>
      </c>
    </row>
    <row r="63" spans="1:8" x14ac:dyDescent="0.2">
      <c r="A63" s="8" t="s">
        <v>335</v>
      </c>
      <c r="B63" s="9" t="s">
        <v>180</v>
      </c>
      <c r="C63" s="57" t="s">
        <v>23</v>
      </c>
      <c r="D63" s="58">
        <v>1</v>
      </c>
      <c r="E63" s="59">
        <v>0</v>
      </c>
      <c r="F63" s="60">
        <f t="shared" si="2"/>
        <v>0</v>
      </c>
      <c r="G63" s="61">
        <f t="shared" si="3"/>
        <v>0</v>
      </c>
      <c r="H63" s="62">
        <f t="shared" si="3"/>
        <v>0</v>
      </c>
    </row>
    <row r="64" spans="1:8" ht="24" x14ac:dyDescent="0.2">
      <c r="A64" s="8" t="s">
        <v>336</v>
      </c>
      <c r="B64" s="9" t="s">
        <v>297</v>
      </c>
      <c r="C64" s="57" t="s">
        <v>23</v>
      </c>
      <c r="D64" s="58">
        <v>1</v>
      </c>
      <c r="E64" s="59">
        <v>0</v>
      </c>
      <c r="F64" s="60">
        <f t="shared" si="2"/>
        <v>0</v>
      </c>
      <c r="G64" s="61">
        <f t="shared" si="3"/>
        <v>0</v>
      </c>
      <c r="H64" s="62">
        <f t="shared" si="3"/>
        <v>0</v>
      </c>
    </row>
    <row r="65" spans="1:8" x14ac:dyDescent="0.2">
      <c r="A65" s="8" t="s">
        <v>337</v>
      </c>
      <c r="B65" s="9" t="s">
        <v>298</v>
      </c>
      <c r="C65" s="57" t="s">
        <v>23</v>
      </c>
      <c r="D65" s="58">
        <v>1</v>
      </c>
      <c r="E65" s="59">
        <v>0</v>
      </c>
      <c r="F65" s="60">
        <f t="shared" si="2"/>
        <v>0</v>
      </c>
      <c r="G65" s="61">
        <f t="shared" si="3"/>
        <v>0</v>
      </c>
      <c r="H65" s="62">
        <f t="shared" si="3"/>
        <v>0</v>
      </c>
    </row>
    <row r="66" spans="1:8" x14ac:dyDescent="0.2">
      <c r="A66" s="8" t="s">
        <v>338</v>
      </c>
      <c r="B66" s="9" t="s">
        <v>183</v>
      </c>
      <c r="C66" s="57" t="s">
        <v>23</v>
      </c>
      <c r="D66" s="58">
        <v>2</v>
      </c>
      <c r="E66" s="59">
        <v>0</v>
      </c>
      <c r="F66" s="60">
        <f t="shared" si="2"/>
        <v>0</v>
      </c>
      <c r="G66" s="61">
        <f t="shared" si="3"/>
        <v>0</v>
      </c>
      <c r="H66" s="62">
        <f t="shared" si="3"/>
        <v>0</v>
      </c>
    </row>
    <row r="67" spans="1:8" ht="24" x14ac:dyDescent="0.2">
      <c r="A67" s="8" t="s">
        <v>339</v>
      </c>
      <c r="B67" s="9" t="s">
        <v>184</v>
      </c>
      <c r="C67" s="57" t="s">
        <v>23</v>
      </c>
      <c r="D67" s="58">
        <v>2</v>
      </c>
      <c r="E67" s="59">
        <v>0</v>
      </c>
      <c r="F67" s="60">
        <f t="shared" si="2"/>
        <v>0</v>
      </c>
      <c r="G67" s="61">
        <f t="shared" si="3"/>
        <v>0</v>
      </c>
      <c r="H67" s="62">
        <f t="shared" si="3"/>
        <v>0</v>
      </c>
    </row>
    <row r="68" spans="1:8" ht="36" x14ac:dyDescent="0.2">
      <c r="A68" s="8" t="s">
        <v>340</v>
      </c>
      <c r="B68" s="9" t="s">
        <v>185</v>
      </c>
      <c r="C68" s="57" t="s">
        <v>23</v>
      </c>
      <c r="D68" s="58">
        <v>2</v>
      </c>
      <c r="E68" s="59">
        <v>0</v>
      </c>
      <c r="F68" s="60">
        <f t="shared" si="2"/>
        <v>0</v>
      </c>
      <c r="G68" s="61">
        <f t="shared" si="3"/>
        <v>0</v>
      </c>
      <c r="H68" s="62">
        <f t="shared" si="3"/>
        <v>0</v>
      </c>
    </row>
    <row r="69" spans="1:8" x14ac:dyDescent="0.2">
      <c r="A69" s="8" t="s">
        <v>341</v>
      </c>
      <c r="B69" s="9" t="s">
        <v>186</v>
      </c>
      <c r="C69" s="57" t="s">
        <v>23</v>
      </c>
      <c r="D69" s="58">
        <v>2</v>
      </c>
      <c r="E69" s="59">
        <v>0</v>
      </c>
      <c r="F69" s="60">
        <f t="shared" si="2"/>
        <v>0</v>
      </c>
      <c r="G69" s="61">
        <f t="shared" si="3"/>
        <v>0</v>
      </c>
      <c r="H69" s="62">
        <f t="shared" si="3"/>
        <v>0</v>
      </c>
    </row>
    <row r="70" spans="1:8" ht="24" x14ac:dyDescent="0.2">
      <c r="A70" s="8" t="s">
        <v>342</v>
      </c>
      <c r="B70" s="9" t="s">
        <v>187</v>
      </c>
      <c r="C70" s="57" t="s">
        <v>22</v>
      </c>
      <c r="D70" s="58">
        <v>1</v>
      </c>
      <c r="E70" s="59">
        <v>0</v>
      </c>
      <c r="F70" s="60">
        <f t="shared" si="2"/>
        <v>0</v>
      </c>
      <c r="G70" s="61">
        <f t="shared" si="3"/>
        <v>0</v>
      </c>
      <c r="H70" s="62">
        <f t="shared" si="3"/>
        <v>0</v>
      </c>
    </row>
    <row r="71" spans="1:8" ht="24" x14ac:dyDescent="0.2">
      <c r="A71" s="8" t="s">
        <v>343</v>
      </c>
      <c r="B71" s="9" t="s">
        <v>299</v>
      </c>
      <c r="C71" s="57" t="s">
        <v>23</v>
      </c>
      <c r="D71" s="58">
        <v>2</v>
      </c>
      <c r="E71" s="59">
        <v>0</v>
      </c>
      <c r="F71" s="60">
        <f t="shared" si="2"/>
        <v>0</v>
      </c>
      <c r="G71" s="61">
        <f t="shared" si="3"/>
        <v>0</v>
      </c>
      <c r="H71" s="62">
        <f t="shared" si="3"/>
        <v>0</v>
      </c>
    </row>
    <row r="72" spans="1:8" x14ac:dyDescent="0.2">
      <c r="A72" s="8" t="s">
        <v>344</v>
      </c>
      <c r="B72" s="9" t="s">
        <v>189</v>
      </c>
      <c r="C72" s="57" t="s">
        <v>22</v>
      </c>
      <c r="D72" s="58">
        <v>1</v>
      </c>
      <c r="E72" s="59">
        <v>0</v>
      </c>
      <c r="F72" s="60">
        <f t="shared" si="2"/>
        <v>0</v>
      </c>
      <c r="G72" s="61">
        <f t="shared" si="3"/>
        <v>0</v>
      </c>
      <c r="H72" s="62">
        <f t="shared" si="3"/>
        <v>0</v>
      </c>
    </row>
    <row r="73" spans="1:8" ht="24" x14ac:dyDescent="0.2">
      <c r="A73" s="8" t="s">
        <v>345</v>
      </c>
      <c r="B73" s="9" t="s">
        <v>190</v>
      </c>
      <c r="C73" s="57" t="s">
        <v>23</v>
      </c>
      <c r="D73" s="58">
        <v>2</v>
      </c>
      <c r="E73" s="59">
        <v>0</v>
      </c>
      <c r="F73" s="60">
        <f t="shared" si="2"/>
        <v>0</v>
      </c>
      <c r="G73" s="61">
        <f t="shared" si="3"/>
        <v>0</v>
      </c>
      <c r="H73" s="62">
        <f t="shared" si="3"/>
        <v>0</v>
      </c>
    </row>
    <row r="74" spans="1:8" x14ac:dyDescent="0.2">
      <c r="A74" s="8" t="s">
        <v>346</v>
      </c>
      <c r="B74" s="9" t="s">
        <v>191</v>
      </c>
      <c r="C74" s="57" t="s">
        <v>23</v>
      </c>
      <c r="D74" s="58">
        <v>3</v>
      </c>
      <c r="E74" s="59">
        <v>0</v>
      </c>
      <c r="F74" s="60">
        <f t="shared" si="2"/>
        <v>0</v>
      </c>
      <c r="G74" s="61">
        <f t="shared" si="3"/>
        <v>0</v>
      </c>
      <c r="H74" s="62">
        <f t="shared" si="3"/>
        <v>0</v>
      </c>
    </row>
    <row r="75" spans="1:8" x14ac:dyDescent="0.2">
      <c r="A75" s="8" t="s">
        <v>347</v>
      </c>
      <c r="B75" s="9" t="s">
        <v>192</v>
      </c>
      <c r="C75" s="57" t="s">
        <v>23</v>
      </c>
      <c r="D75" s="58">
        <v>3</v>
      </c>
      <c r="E75" s="59">
        <v>0</v>
      </c>
      <c r="F75" s="60">
        <f t="shared" si="2"/>
        <v>0</v>
      </c>
      <c r="G75" s="61">
        <f t="shared" si="3"/>
        <v>0</v>
      </c>
      <c r="H75" s="62">
        <f t="shared" si="3"/>
        <v>0</v>
      </c>
    </row>
    <row r="76" spans="1:8" x14ac:dyDescent="0.2">
      <c r="A76" s="8" t="s">
        <v>348</v>
      </c>
      <c r="B76" s="9" t="s">
        <v>193</v>
      </c>
      <c r="C76" s="57" t="s">
        <v>23</v>
      </c>
      <c r="D76" s="58">
        <v>2</v>
      </c>
      <c r="E76" s="59">
        <v>0</v>
      </c>
      <c r="F76" s="60">
        <f t="shared" si="2"/>
        <v>0</v>
      </c>
      <c r="G76" s="61">
        <f t="shared" si="3"/>
        <v>0</v>
      </c>
      <c r="H76" s="62">
        <f t="shared" si="3"/>
        <v>0</v>
      </c>
    </row>
    <row r="77" spans="1:8" x14ac:dyDescent="0.2">
      <c r="A77" s="8" t="s">
        <v>349</v>
      </c>
      <c r="B77" s="9" t="s">
        <v>300</v>
      </c>
      <c r="C77" s="57" t="s">
        <v>23</v>
      </c>
      <c r="D77" s="58">
        <v>2</v>
      </c>
      <c r="E77" s="59">
        <v>0</v>
      </c>
      <c r="F77" s="60">
        <f t="shared" si="2"/>
        <v>0</v>
      </c>
      <c r="G77" s="61">
        <f t="shared" si="3"/>
        <v>0</v>
      </c>
      <c r="H77" s="62">
        <f t="shared" si="3"/>
        <v>0</v>
      </c>
    </row>
    <row r="78" spans="1:8" x14ac:dyDescent="0.2">
      <c r="A78" s="8" t="s">
        <v>350</v>
      </c>
      <c r="B78" s="9" t="s">
        <v>195</v>
      </c>
      <c r="C78" s="57" t="s">
        <v>23</v>
      </c>
      <c r="D78" s="58">
        <v>2</v>
      </c>
      <c r="E78" s="59">
        <v>0</v>
      </c>
      <c r="F78" s="60">
        <f t="shared" si="2"/>
        <v>0</v>
      </c>
      <c r="G78" s="61">
        <f t="shared" si="3"/>
        <v>0</v>
      </c>
      <c r="H78" s="62">
        <f t="shared" si="3"/>
        <v>0</v>
      </c>
    </row>
    <row r="79" spans="1:8" x14ac:dyDescent="0.2">
      <c r="A79" s="8" t="s">
        <v>351</v>
      </c>
      <c r="B79" s="9" t="s">
        <v>196</v>
      </c>
      <c r="C79" s="57" t="s">
        <v>23</v>
      </c>
      <c r="D79" s="58">
        <v>2</v>
      </c>
      <c r="E79" s="59">
        <v>0</v>
      </c>
      <c r="F79" s="60">
        <f t="shared" si="2"/>
        <v>0</v>
      </c>
      <c r="G79" s="61">
        <f t="shared" si="3"/>
        <v>0</v>
      </c>
      <c r="H79" s="62">
        <f t="shared" si="3"/>
        <v>0</v>
      </c>
    </row>
    <row r="80" spans="1:8" x14ac:dyDescent="0.2">
      <c r="A80" s="8" t="s">
        <v>352</v>
      </c>
      <c r="B80" s="9" t="s">
        <v>197</v>
      </c>
      <c r="C80" s="57" t="s">
        <v>23</v>
      </c>
      <c r="D80" s="58">
        <v>2</v>
      </c>
      <c r="E80" s="59">
        <v>0</v>
      </c>
      <c r="F80" s="60">
        <f t="shared" si="2"/>
        <v>0</v>
      </c>
      <c r="G80" s="61">
        <f t="shared" si="3"/>
        <v>0</v>
      </c>
      <c r="H80" s="62">
        <f t="shared" si="3"/>
        <v>0</v>
      </c>
    </row>
    <row r="81" spans="1:8" x14ac:dyDescent="0.2">
      <c r="A81" s="8" t="s">
        <v>353</v>
      </c>
      <c r="B81" s="9" t="s">
        <v>198</v>
      </c>
      <c r="C81" s="57" t="s">
        <v>23</v>
      </c>
      <c r="D81" s="58">
        <v>2</v>
      </c>
      <c r="E81" s="59">
        <v>0</v>
      </c>
      <c r="F81" s="60">
        <f t="shared" si="2"/>
        <v>0</v>
      </c>
      <c r="G81" s="61">
        <f t="shared" si="3"/>
        <v>0</v>
      </c>
      <c r="H81" s="62">
        <f t="shared" si="3"/>
        <v>0</v>
      </c>
    </row>
    <row r="82" spans="1:8" x14ac:dyDescent="0.2">
      <c r="A82" s="8" t="s">
        <v>354</v>
      </c>
      <c r="B82" s="9" t="s">
        <v>199</v>
      </c>
      <c r="C82" s="57" t="s">
        <v>23</v>
      </c>
      <c r="D82" s="58">
        <v>2</v>
      </c>
      <c r="E82" s="59">
        <v>0</v>
      </c>
      <c r="F82" s="60">
        <f t="shared" si="2"/>
        <v>0</v>
      </c>
      <c r="G82" s="61">
        <f t="shared" si="3"/>
        <v>0</v>
      </c>
      <c r="H82" s="62">
        <f t="shared" si="3"/>
        <v>0</v>
      </c>
    </row>
    <row r="83" spans="1:8" x14ac:dyDescent="0.2">
      <c r="A83" s="8" t="s">
        <v>355</v>
      </c>
      <c r="B83" s="9" t="s">
        <v>200</v>
      </c>
      <c r="C83" s="57" t="s">
        <v>23</v>
      </c>
      <c r="D83" s="58">
        <v>2</v>
      </c>
      <c r="E83" s="59">
        <v>0</v>
      </c>
      <c r="F83" s="60">
        <f t="shared" si="2"/>
        <v>0</v>
      </c>
      <c r="G83" s="61">
        <f t="shared" si="3"/>
        <v>0</v>
      </c>
      <c r="H83" s="62">
        <f t="shared" si="3"/>
        <v>0</v>
      </c>
    </row>
    <row r="84" spans="1:8" x14ac:dyDescent="0.2">
      <c r="A84" s="8" t="s">
        <v>356</v>
      </c>
      <c r="B84" s="9" t="s">
        <v>201</v>
      </c>
      <c r="C84" s="57" t="s">
        <v>23</v>
      </c>
      <c r="D84" s="58">
        <v>2</v>
      </c>
      <c r="E84" s="59">
        <v>0</v>
      </c>
      <c r="F84" s="60">
        <f t="shared" si="2"/>
        <v>0</v>
      </c>
      <c r="G84" s="61">
        <f t="shared" si="3"/>
        <v>0</v>
      </c>
      <c r="H84" s="62">
        <f t="shared" si="3"/>
        <v>0</v>
      </c>
    </row>
    <row r="85" spans="1:8" x14ac:dyDescent="0.2">
      <c r="A85" s="8" t="s">
        <v>357</v>
      </c>
      <c r="B85" s="9" t="s">
        <v>202</v>
      </c>
      <c r="C85" s="57" t="s">
        <v>23</v>
      </c>
      <c r="D85" s="58">
        <v>2</v>
      </c>
      <c r="E85" s="59">
        <v>0</v>
      </c>
      <c r="F85" s="60">
        <f t="shared" si="2"/>
        <v>0</v>
      </c>
      <c r="G85" s="61">
        <f t="shared" si="3"/>
        <v>0</v>
      </c>
      <c r="H85" s="62">
        <f t="shared" si="3"/>
        <v>0</v>
      </c>
    </row>
    <row r="86" spans="1:8" x14ac:dyDescent="0.2">
      <c r="A86" s="8" t="s">
        <v>358</v>
      </c>
      <c r="B86" s="9" t="s">
        <v>203</v>
      </c>
      <c r="C86" s="57" t="s">
        <v>22</v>
      </c>
      <c r="D86" s="58">
        <v>1</v>
      </c>
      <c r="E86" s="59">
        <v>0</v>
      </c>
      <c r="F86" s="60">
        <f t="shared" si="2"/>
        <v>0</v>
      </c>
      <c r="G86" s="61">
        <f t="shared" si="3"/>
        <v>0</v>
      </c>
      <c r="H86" s="62">
        <f t="shared" si="3"/>
        <v>0</v>
      </c>
    </row>
    <row r="87" spans="1:8" x14ac:dyDescent="0.2">
      <c r="A87" s="8" t="s">
        <v>359</v>
      </c>
      <c r="B87" s="9" t="s">
        <v>204</v>
      </c>
      <c r="C87" s="57" t="s">
        <v>23</v>
      </c>
      <c r="D87" s="58">
        <v>2</v>
      </c>
      <c r="E87" s="59">
        <v>0</v>
      </c>
      <c r="F87" s="60">
        <f t="shared" si="2"/>
        <v>0</v>
      </c>
      <c r="G87" s="61">
        <f t="shared" si="3"/>
        <v>0</v>
      </c>
      <c r="H87" s="62">
        <f t="shared" si="3"/>
        <v>0</v>
      </c>
    </row>
    <row r="88" spans="1:8" x14ac:dyDescent="0.2">
      <c r="A88" s="8" t="s">
        <v>360</v>
      </c>
      <c r="B88" s="9" t="s">
        <v>205</v>
      </c>
      <c r="C88" s="57" t="s">
        <v>23</v>
      </c>
      <c r="D88" s="58">
        <v>2</v>
      </c>
      <c r="E88" s="59">
        <v>0</v>
      </c>
      <c r="F88" s="60">
        <f t="shared" si="2"/>
        <v>0</v>
      </c>
      <c r="G88" s="61">
        <f t="shared" si="3"/>
        <v>0</v>
      </c>
      <c r="H88" s="62">
        <f t="shared" si="3"/>
        <v>0</v>
      </c>
    </row>
    <row r="89" spans="1:8" x14ac:dyDescent="0.2">
      <c r="A89" s="8" t="s">
        <v>361</v>
      </c>
      <c r="B89" s="9" t="s">
        <v>206</v>
      </c>
      <c r="C89" s="57" t="s">
        <v>23</v>
      </c>
      <c r="D89" s="58">
        <v>2</v>
      </c>
      <c r="E89" s="59">
        <v>0</v>
      </c>
      <c r="F89" s="60">
        <f t="shared" si="2"/>
        <v>0</v>
      </c>
      <c r="G89" s="61">
        <f t="shared" si="3"/>
        <v>0</v>
      </c>
      <c r="H89" s="62">
        <f t="shared" si="3"/>
        <v>0</v>
      </c>
    </row>
    <row r="90" spans="1:8" x14ac:dyDescent="0.2">
      <c r="A90" s="8" t="s">
        <v>362</v>
      </c>
      <c r="B90" s="9" t="s">
        <v>207</v>
      </c>
      <c r="C90" s="57" t="s">
        <v>23</v>
      </c>
      <c r="D90" s="58">
        <v>2</v>
      </c>
      <c r="E90" s="59">
        <v>0</v>
      </c>
      <c r="F90" s="60">
        <f t="shared" ref="F90:F154" si="4">E90*1.2</f>
        <v>0</v>
      </c>
      <c r="G90" s="61">
        <f t="shared" si="3"/>
        <v>0</v>
      </c>
      <c r="H90" s="62">
        <f t="shared" si="3"/>
        <v>0</v>
      </c>
    </row>
    <row r="91" spans="1:8" x14ac:dyDescent="0.2">
      <c r="A91" s="8" t="s">
        <v>363</v>
      </c>
      <c r="B91" s="9" t="s">
        <v>208</v>
      </c>
      <c r="C91" s="57" t="s">
        <v>23</v>
      </c>
      <c r="D91" s="58">
        <v>2</v>
      </c>
      <c r="E91" s="59">
        <v>0</v>
      </c>
      <c r="F91" s="60">
        <f t="shared" si="4"/>
        <v>0</v>
      </c>
      <c r="G91" s="61">
        <f t="shared" si="3"/>
        <v>0</v>
      </c>
      <c r="H91" s="62">
        <f t="shared" si="3"/>
        <v>0</v>
      </c>
    </row>
    <row r="92" spans="1:8" x14ac:dyDescent="0.2">
      <c r="A92" s="8" t="s">
        <v>364</v>
      </c>
      <c r="B92" s="9" t="s">
        <v>209</v>
      </c>
      <c r="C92" s="57" t="s">
        <v>23</v>
      </c>
      <c r="D92" s="58">
        <v>2</v>
      </c>
      <c r="E92" s="59">
        <v>0</v>
      </c>
      <c r="F92" s="60">
        <f t="shared" si="4"/>
        <v>0</v>
      </c>
      <c r="G92" s="61">
        <f t="shared" si="3"/>
        <v>0</v>
      </c>
      <c r="H92" s="62">
        <f t="shared" si="3"/>
        <v>0</v>
      </c>
    </row>
    <row r="93" spans="1:8" x14ac:dyDescent="0.2">
      <c r="A93" s="8" t="s">
        <v>365</v>
      </c>
      <c r="B93" s="9" t="s">
        <v>210</v>
      </c>
      <c r="C93" s="57" t="s">
        <v>23</v>
      </c>
      <c r="D93" s="58">
        <v>2</v>
      </c>
      <c r="E93" s="59">
        <v>0</v>
      </c>
      <c r="F93" s="60">
        <f t="shared" si="4"/>
        <v>0</v>
      </c>
      <c r="G93" s="61">
        <f t="shared" si="3"/>
        <v>0</v>
      </c>
      <c r="H93" s="62">
        <f t="shared" si="3"/>
        <v>0</v>
      </c>
    </row>
    <row r="94" spans="1:8" x14ac:dyDescent="0.2">
      <c r="A94" s="8" t="s">
        <v>366</v>
      </c>
      <c r="B94" s="9" t="s">
        <v>211</v>
      </c>
      <c r="C94" s="57" t="s">
        <v>16</v>
      </c>
      <c r="D94" s="58">
        <v>1</v>
      </c>
      <c r="E94" s="59">
        <v>0</v>
      </c>
      <c r="F94" s="60">
        <f t="shared" si="4"/>
        <v>0</v>
      </c>
      <c r="G94" s="61">
        <f t="shared" si="3"/>
        <v>0</v>
      </c>
      <c r="H94" s="62">
        <f t="shared" si="3"/>
        <v>0</v>
      </c>
    </row>
    <row r="95" spans="1:8" ht="24" x14ac:dyDescent="0.2">
      <c r="A95" s="8" t="s">
        <v>367</v>
      </c>
      <c r="B95" s="9" t="s">
        <v>212</v>
      </c>
      <c r="C95" s="57" t="s">
        <v>23</v>
      </c>
      <c r="D95" s="58">
        <v>3</v>
      </c>
      <c r="E95" s="59">
        <v>0</v>
      </c>
      <c r="F95" s="60">
        <f t="shared" si="4"/>
        <v>0</v>
      </c>
      <c r="G95" s="61">
        <f t="shared" si="3"/>
        <v>0</v>
      </c>
      <c r="H95" s="62">
        <f t="shared" si="3"/>
        <v>0</v>
      </c>
    </row>
    <row r="96" spans="1:8" ht="24" x14ac:dyDescent="0.2">
      <c r="A96" s="8" t="s">
        <v>368</v>
      </c>
      <c r="B96" s="9" t="s">
        <v>213</v>
      </c>
      <c r="C96" s="57" t="s">
        <v>16</v>
      </c>
      <c r="D96" s="58">
        <v>1</v>
      </c>
      <c r="E96" s="59">
        <v>0</v>
      </c>
      <c r="F96" s="60">
        <f t="shared" si="4"/>
        <v>0</v>
      </c>
      <c r="G96" s="61">
        <f t="shared" si="3"/>
        <v>0</v>
      </c>
      <c r="H96" s="62">
        <f t="shared" si="3"/>
        <v>0</v>
      </c>
    </row>
    <row r="97" spans="1:8" x14ac:dyDescent="0.2">
      <c r="A97" s="8" t="s">
        <v>369</v>
      </c>
      <c r="B97" s="9" t="s">
        <v>214</v>
      </c>
      <c r="C97" s="57" t="s">
        <v>23</v>
      </c>
      <c r="D97" s="58">
        <v>3</v>
      </c>
      <c r="E97" s="59">
        <v>0</v>
      </c>
      <c r="F97" s="60">
        <f t="shared" si="4"/>
        <v>0</v>
      </c>
      <c r="G97" s="61">
        <f t="shared" si="3"/>
        <v>0</v>
      </c>
      <c r="H97" s="62">
        <f t="shared" si="3"/>
        <v>0</v>
      </c>
    </row>
    <row r="98" spans="1:8" x14ac:dyDescent="0.2">
      <c r="A98" s="8" t="s">
        <v>370</v>
      </c>
      <c r="B98" s="9" t="s">
        <v>215</v>
      </c>
      <c r="C98" s="57" t="s">
        <v>23</v>
      </c>
      <c r="D98" s="58">
        <v>3</v>
      </c>
      <c r="E98" s="59">
        <v>0</v>
      </c>
      <c r="F98" s="60">
        <f t="shared" si="4"/>
        <v>0</v>
      </c>
      <c r="G98" s="61">
        <f t="shared" si="3"/>
        <v>0</v>
      </c>
      <c r="H98" s="62">
        <f t="shared" si="3"/>
        <v>0</v>
      </c>
    </row>
    <row r="99" spans="1:8" x14ac:dyDescent="0.2">
      <c r="A99" s="8" t="s">
        <v>371</v>
      </c>
      <c r="B99" s="9" t="s">
        <v>216</v>
      </c>
      <c r="C99" s="57" t="s">
        <v>23</v>
      </c>
      <c r="D99" s="58">
        <v>3</v>
      </c>
      <c r="E99" s="59">
        <v>0</v>
      </c>
      <c r="F99" s="60">
        <f t="shared" si="4"/>
        <v>0</v>
      </c>
      <c r="G99" s="61">
        <f t="shared" si="3"/>
        <v>0</v>
      </c>
      <c r="H99" s="62">
        <f t="shared" si="3"/>
        <v>0</v>
      </c>
    </row>
    <row r="100" spans="1:8" x14ac:dyDescent="0.2">
      <c r="A100" s="8" t="s">
        <v>372</v>
      </c>
      <c r="B100" s="9" t="s">
        <v>217</v>
      </c>
      <c r="C100" s="57" t="s">
        <v>23</v>
      </c>
      <c r="D100" s="58">
        <v>3</v>
      </c>
      <c r="E100" s="59">
        <v>0</v>
      </c>
      <c r="F100" s="60">
        <f t="shared" si="4"/>
        <v>0</v>
      </c>
      <c r="G100" s="61">
        <f t="shared" si="3"/>
        <v>0</v>
      </c>
      <c r="H100" s="62">
        <f t="shared" si="3"/>
        <v>0</v>
      </c>
    </row>
    <row r="101" spans="1:8" x14ac:dyDescent="0.2">
      <c r="A101" s="8" t="s">
        <v>373</v>
      </c>
      <c r="B101" s="9" t="s">
        <v>218</v>
      </c>
      <c r="C101" s="57" t="s">
        <v>23</v>
      </c>
      <c r="D101" s="58">
        <v>3</v>
      </c>
      <c r="E101" s="59">
        <v>0</v>
      </c>
      <c r="F101" s="60">
        <f t="shared" si="4"/>
        <v>0</v>
      </c>
      <c r="G101" s="61">
        <f t="shared" si="3"/>
        <v>0</v>
      </c>
      <c r="H101" s="62">
        <f t="shared" si="3"/>
        <v>0</v>
      </c>
    </row>
    <row r="102" spans="1:8" x14ac:dyDescent="0.2">
      <c r="A102" s="8" t="s">
        <v>374</v>
      </c>
      <c r="B102" s="9" t="s">
        <v>219</v>
      </c>
      <c r="C102" s="57" t="s">
        <v>23</v>
      </c>
      <c r="D102" s="58">
        <v>3</v>
      </c>
      <c r="E102" s="59">
        <v>0</v>
      </c>
      <c r="F102" s="60">
        <f t="shared" si="4"/>
        <v>0</v>
      </c>
      <c r="G102" s="61">
        <f t="shared" si="3"/>
        <v>0</v>
      </c>
      <c r="H102" s="62">
        <f t="shared" si="3"/>
        <v>0</v>
      </c>
    </row>
    <row r="103" spans="1:8" x14ac:dyDescent="0.2">
      <c r="A103" s="8" t="s">
        <v>375</v>
      </c>
      <c r="B103" s="9" t="s">
        <v>220</v>
      </c>
      <c r="C103" s="57" t="s">
        <v>23</v>
      </c>
      <c r="D103" s="58">
        <v>2</v>
      </c>
      <c r="E103" s="59">
        <v>0</v>
      </c>
      <c r="F103" s="60">
        <f t="shared" si="4"/>
        <v>0</v>
      </c>
      <c r="G103" s="61">
        <f t="shared" si="3"/>
        <v>0</v>
      </c>
      <c r="H103" s="62">
        <f t="shared" si="3"/>
        <v>0</v>
      </c>
    </row>
    <row r="104" spans="1:8" x14ac:dyDescent="0.2">
      <c r="A104" s="8" t="s">
        <v>376</v>
      </c>
      <c r="B104" s="9" t="s">
        <v>221</v>
      </c>
      <c r="C104" s="57" t="s">
        <v>23</v>
      </c>
      <c r="D104" s="58">
        <v>2</v>
      </c>
      <c r="E104" s="59">
        <v>0</v>
      </c>
      <c r="F104" s="60">
        <f t="shared" si="4"/>
        <v>0</v>
      </c>
      <c r="G104" s="61">
        <f t="shared" si="3"/>
        <v>0</v>
      </c>
      <c r="H104" s="62">
        <f t="shared" si="3"/>
        <v>0</v>
      </c>
    </row>
    <row r="105" spans="1:8" x14ac:dyDescent="0.2">
      <c r="A105" s="8" t="s">
        <v>377</v>
      </c>
      <c r="B105" s="9" t="s">
        <v>222</v>
      </c>
      <c r="C105" s="57" t="s">
        <v>23</v>
      </c>
      <c r="D105" s="58">
        <v>1</v>
      </c>
      <c r="E105" s="59">
        <v>0</v>
      </c>
      <c r="F105" s="60">
        <f t="shared" si="4"/>
        <v>0</v>
      </c>
      <c r="G105" s="61">
        <f t="shared" si="3"/>
        <v>0</v>
      </c>
      <c r="H105" s="62">
        <f t="shared" si="3"/>
        <v>0</v>
      </c>
    </row>
    <row r="106" spans="1:8" x14ac:dyDescent="0.2">
      <c r="A106" s="8" t="s">
        <v>378</v>
      </c>
      <c r="B106" s="9" t="s">
        <v>301</v>
      </c>
      <c r="C106" s="57" t="s">
        <v>23</v>
      </c>
      <c r="D106" s="58">
        <v>1</v>
      </c>
      <c r="E106" s="59">
        <v>0</v>
      </c>
      <c r="F106" s="60">
        <f t="shared" si="4"/>
        <v>0</v>
      </c>
      <c r="G106" s="61">
        <f t="shared" ref="G106:H170" si="5">$D106*E106</f>
        <v>0</v>
      </c>
      <c r="H106" s="62">
        <f t="shared" si="5"/>
        <v>0</v>
      </c>
    </row>
    <row r="107" spans="1:8" x14ac:dyDescent="0.2">
      <c r="A107" s="8" t="s">
        <v>379</v>
      </c>
      <c r="B107" s="9" t="s">
        <v>302</v>
      </c>
      <c r="C107" s="57" t="s">
        <v>23</v>
      </c>
      <c r="D107" s="58">
        <v>1</v>
      </c>
      <c r="E107" s="59">
        <v>0</v>
      </c>
      <c r="F107" s="60">
        <f t="shared" si="4"/>
        <v>0</v>
      </c>
      <c r="G107" s="61">
        <f t="shared" si="5"/>
        <v>0</v>
      </c>
      <c r="H107" s="62">
        <f t="shared" si="5"/>
        <v>0</v>
      </c>
    </row>
    <row r="108" spans="1:8" x14ac:dyDescent="0.2">
      <c r="A108" s="8" t="s">
        <v>380</v>
      </c>
      <c r="B108" s="9" t="s">
        <v>225</v>
      </c>
      <c r="C108" s="57" t="s">
        <v>23</v>
      </c>
      <c r="D108" s="58">
        <v>1</v>
      </c>
      <c r="E108" s="59">
        <v>0</v>
      </c>
      <c r="F108" s="60">
        <f t="shared" si="4"/>
        <v>0</v>
      </c>
      <c r="G108" s="61">
        <f t="shared" si="5"/>
        <v>0</v>
      </c>
      <c r="H108" s="62">
        <f t="shared" si="5"/>
        <v>0</v>
      </c>
    </row>
    <row r="109" spans="1:8" x14ac:dyDescent="0.2">
      <c r="A109" s="8" t="s">
        <v>381</v>
      </c>
      <c r="B109" s="9" t="s">
        <v>226</v>
      </c>
      <c r="C109" s="57" t="s">
        <v>23</v>
      </c>
      <c r="D109" s="58">
        <v>2</v>
      </c>
      <c r="E109" s="59">
        <v>0</v>
      </c>
      <c r="F109" s="60">
        <f t="shared" si="4"/>
        <v>0</v>
      </c>
      <c r="G109" s="61">
        <f t="shared" si="5"/>
        <v>0</v>
      </c>
      <c r="H109" s="62">
        <f t="shared" si="5"/>
        <v>0</v>
      </c>
    </row>
    <row r="110" spans="1:8" ht="36" x14ac:dyDescent="0.2">
      <c r="A110" s="8" t="s">
        <v>382</v>
      </c>
      <c r="B110" s="9" t="s">
        <v>227</v>
      </c>
      <c r="C110" s="57" t="s">
        <v>23</v>
      </c>
      <c r="D110" s="58">
        <v>2</v>
      </c>
      <c r="E110" s="59">
        <v>0</v>
      </c>
      <c r="F110" s="60">
        <f t="shared" si="4"/>
        <v>0</v>
      </c>
      <c r="G110" s="61">
        <f t="shared" si="5"/>
        <v>0</v>
      </c>
      <c r="H110" s="62">
        <f t="shared" si="5"/>
        <v>0</v>
      </c>
    </row>
    <row r="111" spans="1:8" x14ac:dyDescent="0.2">
      <c r="A111" s="8" t="s">
        <v>383</v>
      </c>
      <c r="B111" s="9" t="s">
        <v>228</v>
      </c>
      <c r="C111" s="57" t="s">
        <v>23</v>
      </c>
      <c r="D111" s="58">
        <v>2</v>
      </c>
      <c r="E111" s="59">
        <v>0</v>
      </c>
      <c r="F111" s="60">
        <f t="shared" si="4"/>
        <v>0</v>
      </c>
      <c r="G111" s="61">
        <f t="shared" si="5"/>
        <v>0</v>
      </c>
      <c r="H111" s="62">
        <f t="shared" si="5"/>
        <v>0</v>
      </c>
    </row>
    <row r="112" spans="1:8" ht="24" x14ac:dyDescent="0.2">
      <c r="A112" s="8" t="s">
        <v>384</v>
      </c>
      <c r="B112" s="9" t="s">
        <v>229</v>
      </c>
      <c r="C112" s="57" t="s">
        <v>23</v>
      </c>
      <c r="D112" s="58">
        <v>2</v>
      </c>
      <c r="E112" s="59">
        <v>0</v>
      </c>
      <c r="F112" s="60">
        <f t="shared" si="4"/>
        <v>0</v>
      </c>
      <c r="G112" s="61">
        <f t="shared" si="5"/>
        <v>0</v>
      </c>
      <c r="H112" s="62">
        <f t="shared" si="5"/>
        <v>0</v>
      </c>
    </row>
    <row r="113" spans="1:8" x14ac:dyDescent="0.2">
      <c r="A113" s="8" t="s">
        <v>385</v>
      </c>
      <c r="B113" s="9" t="s">
        <v>230</v>
      </c>
      <c r="C113" s="57" t="s">
        <v>23</v>
      </c>
      <c r="D113" s="58">
        <v>2</v>
      </c>
      <c r="E113" s="59">
        <v>0</v>
      </c>
      <c r="F113" s="60">
        <f t="shared" si="4"/>
        <v>0</v>
      </c>
      <c r="G113" s="61">
        <f t="shared" si="5"/>
        <v>0</v>
      </c>
      <c r="H113" s="62">
        <f t="shared" si="5"/>
        <v>0</v>
      </c>
    </row>
    <row r="114" spans="1:8" x14ac:dyDescent="0.2">
      <c r="A114" s="8" t="s">
        <v>386</v>
      </c>
      <c r="B114" s="9" t="s">
        <v>231</v>
      </c>
      <c r="C114" s="57" t="s">
        <v>23</v>
      </c>
      <c r="D114" s="58">
        <v>2</v>
      </c>
      <c r="E114" s="59">
        <v>0</v>
      </c>
      <c r="F114" s="60">
        <f t="shared" si="4"/>
        <v>0</v>
      </c>
      <c r="G114" s="61">
        <f t="shared" si="5"/>
        <v>0</v>
      </c>
      <c r="H114" s="62">
        <f t="shared" si="5"/>
        <v>0</v>
      </c>
    </row>
    <row r="115" spans="1:8" ht="24" x14ac:dyDescent="0.2">
      <c r="A115" s="8" t="s">
        <v>387</v>
      </c>
      <c r="B115" s="9" t="s">
        <v>303</v>
      </c>
      <c r="C115" s="57" t="s">
        <v>23</v>
      </c>
      <c r="D115" s="58">
        <v>2</v>
      </c>
      <c r="E115" s="59">
        <v>0</v>
      </c>
      <c r="F115" s="60">
        <f t="shared" si="4"/>
        <v>0</v>
      </c>
      <c r="G115" s="61">
        <f t="shared" si="5"/>
        <v>0</v>
      </c>
      <c r="H115" s="62">
        <f t="shared" si="5"/>
        <v>0</v>
      </c>
    </row>
    <row r="116" spans="1:8" x14ac:dyDescent="0.2">
      <c r="A116" s="8" t="s">
        <v>388</v>
      </c>
      <c r="B116" s="9" t="s">
        <v>304</v>
      </c>
      <c r="C116" s="57" t="s">
        <v>23</v>
      </c>
      <c r="D116" s="58">
        <v>2</v>
      </c>
      <c r="E116" s="59">
        <v>0</v>
      </c>
      <c r="F116" s="60">
        <f t="shared" si="4"/>
        <v>0</v>
      </c>
      <c r="G116" s="61">
        <f t="shared" si="5"/>
        <v>0</v>
      </c>
      <c r="H116" s="62">
        <f t="shared" si="5"/>
        <v>0</v>
      </c>
    </row>
    <row r="117" spans="1:8" ht="36" x14ac:dyDescent="0.2">
      <c r="A117" s="8" t="s">
        <v>389</v>
      </c>
      <c r="B117" s="9" t="s">
        <v>233</v>
      </c>
      <c r="C117" s="57" t="s">
        <v>23</v>
      </c>
      <c r="D117" s="58">
        <v>2</v>
      </c>
      <c r="E117" s="59">
        <v>0</v>
      </c>
      <c r="F117" s="60">
        <f t="shared" si="4"/>
        <v>0</v>
      </c>
      <c r="G117" s="61">
        <f t="shared" si="5"/>
        <v>0</v>
      </c>
      <c r="H117" s="62">
        <f t="shared" si="5"/>
        <v>0</v>
      </c>
    </row>
    <row r="118" spans="1:8" ht="24.75" thickBot="1" x14ac:dyDescent="0.25">
      <c r="A118" s="8" t="s">
        <v>390</v>
      </c>
      <c r="B118" s="9" t="s">
        <v>234</v>
      </c>
      <c r="C118" s="57" t="s">
        <v>23</v>
      </c>
      <c r="D118" s="58">
        <v>2</v>
      </c>
      <c r="E118" s="59">
        <v>0</v>
      </c>
      <c r="F118" s="60">
        <f t="shared" si="4"/>
        <v>0</v>
      </c>
      <c r="G118" s="61">
        <f t="shared" si="5"/>
        <v>0</v>
      </c>
      <c r="H118" s="62">
        <f t="shared" si="5"/>
        <v>0</v>
      </c>
    </row>
    <row r="119" spans="1:8" ht="15" thickBot="1" x14ac:dyDescent="0.25">
      <c r="A119" s="10"/>
      <c r="B119" s="63" t="s">
        <v>423</v>
      </c>
      <c r="C119" s="64"/>
      <c r="D119" s="65"/>
      <c r="E119" s="66"/>
      <c r="F119" s="67"/>
      <c r="G119" s="68">
        <f>SUM(G6:G118)</f>
        <v>0</v>
      </c>
      <c r="H119" s="68">
        <f>SUM(H6:H118)</f>
        <v>0</v>
      </c>
    </row>
    <row r="120" spans="1:8" x14ac:dyDescent="0.2">
      <c r="A120" s="46" t="s">
        <v>8</v>
      </c>
      <c r="B120" s="45" t="s">
        <v>411</v>
      </c>
      <c r="C120" s="41"/>
      <c r="D120" s="41"/>
      <c r="E120" s="46"/>
      <c r="F120" s="45"/>
      <c r="G120" s="41"/>
      <c r="H120" s="41"/>
    </row>
    <row r="121" spans="1:8" ht="24" x14ac:dyDescent="0.2">
      <c r="A121" s="8" t="s">
        <v>67</v>
      </c>
      <c r="B121" s="9" t="s">
        <v>235</v>
      </c>
      <c r="C121" s="57" t="s">
        <v>23</v>
      </c>
      <c r="D121" s="58">
        <v>1</v>
      </c>
      <c r="E121" s="59">
        <v>0</v>
      </c>
      <c r="F121" s="60">
        <f t="shared" si="4"/>
        <v>0</v>
      </c>
      <c r="G121" s="61">
        <f t="shared" si="5"/>
        <v>0</v>
      </c>
      <c r="H121" s="62">
        <f t="shared" si="5"/>
        <v>0</v>
      </c>
    </row>
    <row r="122" spans="1:8" x14ac:dyDescent="0.2">
      <c r="A122" s="8" t="s">
        <v>68</v>
      </c>
      <c r="B122" s="9" t="s">
        <v>236</v>
      </c>
      <c r="C122" s="57"/>
      <c r="D122" s="58">
        <v>1</v>
      </c>
      <c r="E122" s="59">
        <v>0</v>
      </c>
      <c r="F122" s="60">
        <f t="shared" si="4"/>
        <v>0</v>
      </c>
      <c r="G122" s="61">
        <f t="shared" si="5"/>
        <v>0</v>
      </c>
      <c r="H122" s="62">
        <f t="shared" si="5"/>
        <v>0</v>
      </c>
    </row>
    <row r="123" spans="1:8" ht="24" x14ac:dyDescent="0.2">
      <c r="A123" s="8" t="s">
        <v>69</v>
      </c>
      <c r="B123" s="9" t="s">
        <v>238</v>
      </c>
      <c r="C123" s="57" t="s">
        <v>23</v>
      </c>
      <c r="D123" s="58">
        <v>1</v>
      </c>
      <c r="E123" s="59">
        <v>0</v>
      </c>
      <c r="F123" s="60">
        <f t="shared" si="4"/>
        <v>0</v>
      </c>
      <c r="G123" s="61">
        <f t="shared" si="5"/>
        <v>0</v>
      </c>
      <c r="H123" s="62">
        <f t="shared" si="5"/>
        <v>0</v>
      </c>
    </row>
    <row r="124" spans="1:8" ht="48" x14ac:dyDescent="0.2">
      <c r="A124" s="8" t="s">
        <v>70</v>
      </c>
      <c r="B124" s="9" t="s">
        <v>326</v>
      </c>
      <c r="C124" s="57" t="s">
        <v>23</v>
      </c>
      <c r="D124" s="58">
        <v>1</v>
      </c>
      <c r="E124" s="59">
        <v>0</v>
      </c>
      <c r="F124" s="60">
        <f t="shared" si="4"/>
        <v>0</v>
      </c>
      <c r="G124" s="61">
        <f t="shared" si="5"/>
        <v>0</v>
      </c>
      <c r="H124" s="62">
        <f t="shared" si="5"/>
        <v>0</v>
      </c>
    </row>
    <row r="125" spans="1:8" ht="24" x14ac:dyDescent="0.2">
      <c r="A125" s="8" t="s">
        <v>71</v>
      </c>
      <c r="B125" s="9" t="s">
        <v>239</v>
      </c>
      <c r="C125" s="57" t="s">
        <v>23</v>
      </c>
      <c r="D125" s="58">
        <v>1</v>
      </c>
      <c r="E125" s="59">
        <v>0</v>
      </c>
      <c r="F125" s="60">
        <f t="shared" si="4"/>
        <v>0</v>
      </c>
      <c r="G125" s="61">
        <f t="shared" si="5"/>
        <v>0</v>
      </c>
      <c r="H125" s="62">
        <f t="shared" si="5"/>
        <v>0</v>
      </c>
    </row>
    <row r="126" spans="1:8" ht="36" x14ac:dyDescent="0.2">
      <c r="A126" s="8" t="s">
        <v>72</v>
      </c>
      <c r="B126" s="9" t="s">
        <v>240</v>
      </c>
      <c r="C126" s="57" t="s">
        <v>23</v>
      </c>
      <c r="D126" s="58">
        <v>1</v>
      </c>
      <c r="E126" s="59">
        <v>0</v>
      </c>
      <c r="F126" s="60">
        <f t="shared" si="4"/>
        <v>0</v>
      </c>
      <c r="G126" s="61">
        <f t="shared" si="5"/>
        <v>0</v>
      </c>
      <c r="H126" s="62">
        <f t="shared" si="5"/>
        <v>0</v>
      </c>
    </row>
    <row r="127" spans="1:8" ht="36" x14ac:dyDescent="0.2">
      <c r="A127" s="8" t="s">
        <v>73</v>
      </c>
      <c r="B127" s="9" t="s">
        <v>241</v>
      </c>
      <c r="C127" s="57" t="s">
        <v>23</v>
      </c>
      <c r="D127" s="58">
        <v>1</v>
      </c>
      <c r="E127" s="59">
        <v>0</v>
      </c>
      <c r="F127" s="60">
        <f t="shared" si="4"/>
        <v>0</v>
      </c>
      <c r="G127" s="61">
        <f t="shared" si="5"/>
        <v>0</v>
      </c>
      <c r="H127" s="62">
        <f t="shared" si="5"/>
        <v>0</v>
      </c>
    </row>
    <row r="128" spans="1:8" ht="36" x14ac:dyDescent="0.2">
      <c r="A128" s="8" t="s">
        <v>74</v>
      </c>
      <c r="B128" s="9" t="s">
        <v>242</v>
      </c>
      <c r="C128" s="57" t="s">
        <v>23</v>
      </c>
      <c r="D128" s="58">
        <v>1</v>
      </c>
      <c r="E128" s="59">
        <v>0</v>
      </c>
      <c r="F128" s="60">
        <f t="shared" si="4"/>
        <v>0</v>
      </c>
      <c r="G128" s="61">
        <f t="shared" si="5"/>
        <v>0</v>
      </c>
      <c r="H128" s="62">
        <f t="shared" si="5"/>
        <v>0</v>
      </c>
    </row>
    <row r="129" spans="1:8" x14ac:dyDescent="0.2">
      <c r="A129" s="8" t="s">
        <v>75</v>
      </c>
      <c r="B129" s="9" t="s">
        <v>243</v>
      </c>
      <c r="C129" s="57" t="s">
        <v>23</v>
      </c>
      <c r="D129" s="58">
        <v>1</v>
      </c>
      <c r="E129" s="59">
        <v>0</v>
      </c>
      <c r="F129" s="60">
        <f t="shared" si="4"/>
        <v>0</v>
      </c>
      <c r="G129" s="61">
        <f t="shared" si="5"/>
        <v>0</v>
      </c>
      <c r="H129" s="62">
        <f t="shared" si="5"/>
        <v>0</v>
      </c>
    </row>
    <row r="130" spans="1:8" x14ac:dyDescent="0.2">
      <c r="A130" s="8" t="s">
        <v>76</v>
      </c>
      <c r="B130" s="9" t="s">
        <v>244</v>
      </c>
      <c r="C130" s="57" t="s">
        <v>23</v>
      </c>
      <c r="D130" s="58">
        <v>1</v>
      </c>
      <c r="E130" s="59">
        <v>0</v>
      </c>
      <c r="F130" s="60">
        <f t="shared" si="4"/>
        <v>0</v>
      </c>
      <c r="G130" s="61">
        <f t="shared" si="5"/>
        <v>0</v>
      </c>
      <c r="H130" s="62">
        <f t="shared" si="5"/>
        <v>0</v>
      </c>
    </row>
    <row r="131" spans="1:8" x14ac:dyDescent="0.2">
      <c r="A131" s="8" t="s">
        <v>77</v>
      </c>
      <c r="B131" s="9" t="s">
        <v>245</v>
      </c>
      <c r="C131" s="57"/>
      <c r="D131" s="58">
        <v>1</v>
      </c>
      <c r="E131" s="59">
        <v>0</v>
      </c>
      <c r="F131" s="60">
        <f t="shared" si="4"/>
        <v>0</v>
      </c>
      <c r="G131" s="61">
        <f t="shared" si="5"/>
        <v>0</v>
      </c>
      <c r="H131" s="62">
        <f t="shared" si="5"/>
        <v>0</v>
      </c>
    </row>
    <row r="132" spans="1:8" x14ac:dyDescent="0.2">
      <c r="A132" s="8" t="s">
        <v>78</v>
      </c>
      <c r="B132" s="9" t="s">
        <v>246</v>
      </c>
      <c r="C132" s="57" t="s">
        <v>23</v>
      </c>
      <c r="D132" s="58">
        <v>1</v>
      </c>
      <c r="E132" s="59">
        <v>0</v>
      </c>
      <c r="F132" s="60">
        <f t="shared" si="4"/>
        <v>0</v>
      </c>
      <c r="G132" s="61">
        <f t="shared" si="5"/>
        <v>0</v>
      </c>
      <c r="H132" s="62">
        <f t="shared" si="5"/>
        <v>0</v>
      </c>
    </row>
    <row r="133" spans="1:8" x14ac:dyDescent="0.2">
      <c r="A133" s="8" t="s">
        <v>79</v>
      </c>
      <c r="B133" s="9" t="s">
        <v>247</v>
      </c>
      <c r="C133" s="57" t="s">
        <v>23</v>
      </c>
      <c r="D133" s="58">
        <v>1</v>
      </c>
      <c r="E133" s="59">
        <v>0</v>
      </c>
      <c r="F133" s="60">
        <f t="shared" si="4"/>
        <v>0</v>
      </c>
      <c r="G133" s="61">
        <f t="shared" si="5"/>
        <v>0</v>
      </c>
      <c r="H133" s="62">
        <f t="shared" si="5"/>
        <v>0</v>
      </c>
    </row>
    <row r="134" spans="1:8" x14ac:dyDescent="0.2">
      <c r="A134" s="8" t="s">
        <v>80</v>
      </c>
      <c r="B134" s="9" t="s">
        <v>248</v>
      </c>
      <c r="C134" s="57" t="s">
        <v>23</v>
      </c>
      <c r="D134" s="58">
        <v>1</v>
      </c>
      <c r="E134" s="59">
        <v>0</v>
      </c>
      <c r="F134" s="60">
        <f t="shared" si="4"/>
        <v>0</v>
      </c>
      <c r="G134" s="61">
        <f t="shared" si="5"/>
        <v>0</v>
      </c>
      <c r="H134" s="62">
        <f t="shared" si="5"/>
        <v>0</v>
      </c>
    </row>
    <row r="135" spans="1:8" x14ac:dyDescent="0.2">
      <c r="A135" s="8" t="s">
        <v>81</v>
      </c>
      <c r="B135" s="9" t="s">
        <v>249</v>
      </c>
      <c r="C135" s="57"/>
      <c r="D135" s="58">
        <v>1</v>
      </c>
      <c r="E135" s="59">
        <v>0</v>
      </c>
      <c r="F135" s="60">
        <f t="shared" si="4"/>
        <v>0</v>
      </c>
      <c r="G135" s="61">
        <f t="shared" si="5"/>
        <v>0</v>
      </c>
      <c r="H135" s="62">
        <f t="shared" si="5"/>
        <v>0</v>
      </c>
    </row>
    <row r="136" spans="1:8" x14ac:dyDescent="0.2">
      <c r="A136" s="8" t="s">
        <v>82</v>
      </c>
      <c r="B136" s="9" t="s">
        <v>250</v>
      </c>
      <c r="C136" s="57" t="s">
        <v>23</v>
      </c>
      <c r="D136" s="58">
        <v>1</v>
      </c>
      <c r="E136" s="59">
        <v>0</v>
      </c>
      <c r="F136" s="60">
        <f t="shared" si="4"/>
        <v>0</v>
      </c>
      <c r="G136" s="61">
        <f t="shared" si="5"/>
        <v>0</v>
      </c>
      <c r="H136" s="62">
        <f t="shared" si="5"/>
        <v>0</v>
      </c>
    </row>
    <row r="137" spans="1:8" x14ac:dyDescent="0.2">
      <c r="A137" s="8" t="s">
        <v>83</v>
      </c>
      <c r="B137" s="9" t="s">
        <v>251</v>
      </c>
      <c r="C137" s="57" t="s">
        <v>23</v>
      </c>
      <c r="D137" s="58">
        <v>1</v>
      </c>
      <c r="E137" s="59">
        <v>0</v>
      </c>
      <c r="F137" s="60">
        <f t="shared" si="4"/>
        <v>0</v>
      </c>
      <c r="G137" s="61">
        <f t="shared" si="5"/>
        <v>0</v>
      </c>
      <c r="H137" s="62">
        <f t="shared" si="5"/>
        <v>0</v>
      </c>
    </row>
    <row r="138" spans="1:8" x14ac:dyDescent="0.2">
      <c r="A138" s="8" t="s">
        <v>84</v>
      </c>
      <c r="B138" s="9" t="s">
        <v>252</v>
      </c>
      <c r="C138" s="57" t="s">
        <v>23</v>
      </c>
      <c r="D138" s="58">
        <v>1</v>
      </c>
      <c r="E138" s="59">
        <v>0</v>
      </c>
      <c r="F138" s="60">
        <f t="shared" si="4"/>
        <v>0</v>
      </c>
      <c r="G138" s="61">
        <f t="shared" si="5"/>
        <v>0</v>
      </c>
      <c r="H138" s="62">
        <f t="shared" si="5"/>
        <v>0</v>
      </c>
    </row>
    <row r="139" spans="1:8" ht="24" x14ac:dyDescent="0.2">
      <c r="A139" s="8" t="s">
        <v>85</v>
      </c>
      <c r="B139" s="9" t="s">
        <v>253</v>
      </c>
      <c r="C139" s="57" t="s">
        <v>23</v>
      </c>
      <c r="D139" s="58">
        <v>1</v>
      </c>
      <c r="E139" s="59">
        <v>0</v>
      </c>
      <c r="F139" s="60">
        <f t="shared" si="4"/>
        <v>0</v>
      </c>
      <c r="G139" s="61">
        <f t="shared" si="5"/>
        <v>0</v>
      </c>
      <c r="H139" s="62">
        <f t="shared" si="5"/>
        <v>0</v>
      </c>
    </row>
    <row r="140" spans="1:8" x14ac:dyDescent="0.2">
      <c r="A140" s="8" t="s">
        <v>86</v>
      </c>
      <c r="B140" s="9" t="s">
        <v>254</v>
      </c>
      <c r="C140" s="57" t="s">
        <v>23</v>
      </c>
      <c r="D140" s="58">
        <v>1</v>
      </c>
      <c r="E140" s="59">
        <v>0</v>
      </c>
      <c r="F140" s="60">
        <f t="shared" si="4"/>
        <v>0</v>
      </c>
      <c r="G140" s="61">
        <f t="shared" si="5"/>
        <v>0</v>
      </c>
      <c r="H140" s="62">
        <f t="shared" si="5"/>
        <v>0</v>
      </c>
    </row>
    <row r="141" spans="1:8" x14ac:dyDescent="0.2">
      <c r="A141" s="8" t="s">
        <v>87</v>
      </c>
      <c r="B141" s="9" t="s">
        <v>255</v>
      </c>
      <c r="C141" s="57" t="s">
        <v>23</v>
      </c>
      <c r="D141" s="58">
        <v>1</v>
      </c>
      <c r="E141" s="59">
        <v>0</v>
      </c>
      <c r="F141" s="60">
        <f t="shared" si="4"/>
        <v>0</v>
      </c>
      <c r="G141" s="61">
        <f t="shared" si="5"/>
        <v>0</v>
      </c>
      <c r="H141" s="62">
        <f t="shared" si="5"/>
        <v>0</v>
      </c>
    </row>
    <row r="142" spans="1:8" ht="24" x14ac:dyDescent="0.2">
      <c r="A142" s="8" t="s">
        <v>88</v>
      </c>
      <c r="B142" s="9" t="s">
        <v>256</v>
      </c>
      <c r="C142" s="57" t="s">
        <v>23</v>
      </c>
      <c r="D142" s="58">
        <v>1</v>
      </c>
      <c r="E142" s="59">
        <v>0</v>
      </c>
      <c r="F142" s="60">
        <f t="shared" si="4"/>
        <v>0</v>
      </c>
      <c r="G142" s="61">
        <f t="shared" si="5"/>
        <v>0</v>
      </c>
      <c r="H142" s="62">
        <f t="shared" si="5"/>
        <v>0</v>
      </c>
    </row>
    <row r="143" spans="1:8" ht="24" x14ac:dyDescent="0.2">
      <c r="A143" s="8" t="s">
        <v>89</v>
      </c>
      <c r="B143" s="9" t="s">
        <v>257</v>
      </c>
      <c r="C143" s="57" t="s">
        <v>23</v>
      </c>
      <c r="D143" s="58">
        <v>1</v>
      </c>
      <c r="E143" s="59">
        <v>0</v>
      </c>
      <c r="F143" s="60">
        <f t="shared" si="4"/>
        <v>0</v>
      </c>
      <c r="G143" s="61">
        <f t="shared" si="5"/>
        <v>0</v>
      </c>
      <c r="H143" s="62">
        <f t="shared" si="5"/>
        <v>0</v>
      </c>
    </row>
    <row r="144" spans="1:8" ht="24" x14ac:dyDescent="0.2">
      <c r="A144" s="8" t="s">
        <v>90</v>
      </c>
      <c r="B144" s="9" t="s">
        <v>258</v>
      </c>
      <c r="C144" s="57" t="s">
        <v>23</v>
      </c>
      <c r="D144" s="58">
        <v>1</v>
      </c>
      <c r="E144" s="59">
        <v>0</v>
      </c>
      <c r="F144" s="60">
        <f t="shared" si="4"/>
        <v>0</v>
      </c>
      <c r="G144" s="61">
        <f t="shared" si="5"/>
        <v>0</v>
      </c>
      <c r="H144" s="62">
        <f t="shared" si="5"/>
        <v>0</v>
      </c>
    </row>
    <row r="145" spans="1:8" ht="24" x14ac:dyDescent="0.2">
      <c r="A145" s="8" t="s">
        <v>91</v>
      </c>
      <c r="B145" s="9" t="s">
        <v>259</v>
      </c>
      <c r="C145" s="57" t="s">
        <v>23</v>
      </c>
      <c r="D145" s="58">
        <v>1</v>
      </c>
      <c r="E145" s="59">
        <v>0</v>
      </c>
      <c r="F145" s="60">
        <f t="shared" si="4"/>
        <v>0</v>
      </c>
      <c r="G145" s="61">
        <f t="shared" si="5"/>
        <v>0</v>
      </c>
      <c r="H145" s="62">
        <f t="shared" si="5"/>
        <v>0</v>
      </c>
    </row>
    <row r="146" spans="1:8" x14ac:dyDescent="0.2">
      <c r="A146" s="8" t="s">
        <v>92</v>
      </c>
      <c r="B146" s="9" t="s">
        <v>260</v>
      </c>
      <c r="C146" s="57" t="s">
        <v>23</v>
      </c>
      <c r="D146" s="58">
        <v>1</v>
      </c>
      <c r="E146" s="59">
        <v>0</v>
      </c>
      <c r="F146" s="60">
        <f t="shared" si="4"/>
        <v>0</v>
      </c>
      <c r="G146" s="61">
        <f t="shared" si="5"/>
        <v>0</v>
      </c>
      <c r="H146" s="62">
        <f t="shared" si="5"/>
        <v>0</v>
      </c>
    </row>
    <row r="147" spans="1:8" x14ac:dyDescent="0.2">
      <c r="A147" s="8" t="s">
        <v>93</v>
      </c>
      <c r="B147" s="9" t="s">
        <v>261</v>
      </c>
      <c r="C147" s="57" t="s">
        <v>23</v>
      </c>
      <c r="D147" s="58">
        <v>1</v>
      </c>
      <c r="E147" s="59">
        <v>0</v>
      </c>
      <c r="F147" s="60">
        <f t="shared" si="4"/>
        <v>0</v>
      </c>
      <c r="G147" s="61">
        <f t="shared" si="5"/>
        <v>0</v>
      </c>
      <c r="H147" s="62">
        <f t="shared" si="5"/>
        <v>0</v>
      </c>
    </row>
    <row r="148" spans="1:8" x14ac:dyDescent="0.2">
      <c r="A148" s="8" t="s">
        <v>94</v>
      </c>
      <c r="B148" s="9" t="s">
        <v>262</v>
      </c>
      <c r="C148" s="57" t="s">
        <v>23</v>
      </c>
      <c r="D148" s="58">
        <v>1</v>
      </c>
      <c r="E148" s="59">
        <v>0</v>
      </c>
      <c r="F148" s="60">
        <f t="shared" si="4"/>
        <v>0</v>
      </c>
      <c r="G148" s="61">
        <f t="shared" si="5"/>
        <v>0</v>
      </c>
      <c r="H148" s="62">
        <f t="shared" si="5"/>
        <v>0</v>
      </c>
    </row>
    <row r="149" spans="1:8" ht="24" x14ac:dyDescent="0.2">
      <c r="A149" s="8" t="s">
        <v>95</v>
      </c>
      <c r="B149" s="9" t="s">
        <v>263</v>
      </c>
      <c r="C149" s="57" t="s">
        <v>23</v>
      </c>
      <c r="D149" s="58">
        <v>1</v>
      </c>
      <c r="E149" s="59">
        <v>0</v>
      </c>
      <c r="F149" s="60">
        <f t="shared" si="4"/>
        <v>0</v>
      </c>
      <c r="G149" s="61">
        <f t="shared" si="5"/>
        <v>0</v>
      </c>
      <c r="H149" s="62">
        <f t="shared" si="5"/>
        <v>0</v>
      </c>
    </row>
    <row r="150" spans="1:8" ht="24" x14ac:dyDescent="0.2">
      <c r="A150" s="8" t="s">
        <v>96</v>
      </c>
      <c r="B150" s="9" t="s">
        <v>264</v>
      </c>
      <c r="C150" s="57" t="s">
        <v>23</v>
      </c>
      <c r="D150" s="58">
        <v>1</v>
      </c>
      <c r="E150" s="59">
        <v>0</v>
      </c>
      <c r="F150" s="60">
        <f t="shared" si="4"/>
        <v>0</v>
      </c>
      <c r="G150" s="61">
        <f t="shared" si="5"/>
        <v>0</v>
      </c>
      <c r="H150" s="62">
        <f t="shared" si="5"/>
        <v>0</v>
      </c>
    </row>
    <row r="151" spans="1:8" ht="24" x14ac:dyDescent="0.2">
      <c r="A151" s="8" t="s">
        <v>97</v>
      </c>
      <c r="B151" s="9" t="s">
        <v>265</v>
      </c>
      <c r="C151" s="57" t="s">
        <v>23</v>
      </c>
      <c r="D151" s="58">
        <v>1</v>
      </c>
      <c r="E151" s="59">
        <v>0</v>
      </c>
      <c r="F151" s="60">
        <f t="shared" si="4"/>
        <v>0</v>
      </c>
      <c r="G151" s="61">
        <f t="shared" si="5"/>
        <v>0</v>
      </c>
      <c r="H151" s="62">
        <f t="shared" si="5"/>
        <v>0</v>
      </c>
    </row>
    <row r="152" spans="1:8" x14ac:dyDescent="0.2">
      <c r="A152" s="8" t="s">
        <v>98</v>
      </c>
      <c r="B152" s="9" t="s">
        <v>266</v>
      </c>
      <c r="C152" s="57" t="s">
        <v>23</v>
      </c>
      <c r="D152" s="58">
        <v>1</v>
      </c>
      <c r="E152" s="59">
        <v>0</v>
      </c>
      <c r="F152" s="60">
        <f t="shared" si="4"/>
        <v>0</v>
      </c>
      <c r="G152" s="61">
        <f t="shared" si="5"/>
        <v>0</v>
      </c>
      <c r="H152" s="62">
        <f t="shared" si="5"/>
        <v>0</v>
      </c>
    </row>
    <row r="153" spans="1:8" ht="24" x14ac:dyDescent="0.2">
      <c r="A153" s="8" t="s">
        <v>99</v>
      </c>
      <c r="B153" s="9" t="s">
        <v>267</v>
      </c>
      <c r="C153" s="57" t="s">
        <v>23</v>
      </c>
      <c r="D153" s="58">
        <v>1</v>
      </c>
      <c r="E153" s="59">
        <v>0</v>
      </c>
      <c r="F153" s="60">
        <f t="shared" si="4"/>
        <v>0</v>
      </c>
      <c r="G153" s="61">
        <f t="shared" si="5"/>
        <v>0</v>
      </c>
      <c r="H153" s="62">
        <f t="shared" si="5"/>
        <v>0</v>
      </c>
    </row>
    <row r="154" spans="1:8" ht="24" x14ac:dyDescent="0.2">
      <c r="A154" s="8" t="s">
        <v>100</v>
      </c>
      <c r="B154" s="9" t="s">
        <v>268</v>
      </c>
      <c r="C154" s="57" t="s">
        <v>23</v>
      </c>
      <c r="D154" s="58">
        <v>1</v>
      </c>
      <c r="E154" s="59">
        <v>0</v>
      </c>
      <c r="F154" s="60">
        <f t="shared" si="4"/>
        <v>0</v>
      </c>
      <c r="G154" s="61">
        <f t="shared" si="5"/>
        <v>0</v>
      </c>
      <c r="H154" s="62">
        <f t="shared" si="5"/>
        <v>0</v>
      </c>
    </row>
    <row r="155" spans="1:8" x14ac:dyDescent="0.2">
      <c r="A155" s="8" t="s">
        <v>101</v>
      </c>
      <c r="B155" s="9" t="s">
        <v>269</v>
      </c>
      <c r="C155" s="57" t="s">
        <v>23</v>
      </c>
      <c r="D155" s="58">
        <v>1</v>
      </c>
      <c r="E155" s="59">
        <v>0</v>
      </c>
      <c r="F155" s="60">
        <f t="shared" ref="F155:F174" si="6">E155*1.2</f>
        <v>0</v>
      </c>
      <c r="G155" s="61">
        <f t="shared" si="5"/>
        <v>0</v>
      </c>
      <c r="H155" s="62">
        <f t="shared" si="5"/>
        <v>0</v>
      </c>
    </row>
    <row r="156" spans="1:8" x14ac:dyDescent="0.2">
      <c r="A156" s="8" t="s">
        <v>102</v>
      </c>
      <c r="B156" s="9" t="s">
        <v>270</v>
      </c>
      <c r="C156" s="57" t="s">
        <v>23</v>
      </c>
      <c r="D156" s="58">
        <v>1</v>
      </c>
      <c r="E156" s="59">
        <v>0</v>
      </c>
      <c r="F156" s="60">
        <f t="shared" si="6"/>
        <v>0</v>
      </c>
      <c r="G156" s="61">
        <f t="shared" si="5"/>
        <v>0</v>
      </c>
      <c r="H156" s="62">
        <f t="shared" si="5"/>
        <v>0</v>
      </c>
    </row>
    <row r="157" spans="1:8" ht="24" x14ac:dyDescent="0.2">
      <c r="A157" s="8" t="s">
        <v>103</v>
      </c>
      <c r="B157" s="9" t="s">
        <v>271</v>
      </c>
      <c r="C157" s="57" t="s">
        <v>237</v>
      </c>
      <c r="D157" s="58">
        <v>1</v>
      </c>
      <c r="E157" s="59">
        <v>0</v>
      </c>
      <c r="F157" s="60">
        <f t="shared" si="6"/>
        <v>0</v>
      </c>
      <c r="G157" s="61">
        <f t="shared" si="5"/>
        <v>0</v>
      </c>
      <c r="H157" s="62">
        <f t="shared" si="5"/>
        <v>0</v>
      </c>
    </row>
    <row r="158" spans="1:8" ht="24" x14ac:dyDescent="0.2">
      <c r="A158" s="8" t="s">
        <v>104</v>
      </c>
      <c r="B158" s="9" t="s">
        <v>272</v>
      </c>
      <c r="C158" s="57" t="s">
        <v>122</v>
      </c>
      <c r="D158" s="58">
        <v>1</v>
      </c>
      <c r="E158" s="59">
        <v>0</v>
      </c>
      <c r="F158" s="60">
        <f t="shared" si="6"/>
        <v>0</v>
      </c>
      <c r="G158" s="61">
        <f t="shared" si="5"/>
        <v>0</v>
      </c>
      <c r="H158" s="62">
        <f t="shared" si="5"/>
        <v>0</v>
      </c>
    </row>
    <row r="159" spans="1:8" ht="24" x14ac:dyDescent="0.2">
      <c r="A159" s="8" t="s">
        <v>105</v>
      </c>
      <c r="B159" s="9" t="s">
        <v>273</v>
      </c>
      <c r="C159" s="57" t="s">
        <v>23</v>
      </c>
      <c r="D159" s="58">
        <v>1</v>
      </c>
      <c r="E159" s="59">
        <v>0</v>
      </c>
      <c r="F159" s="60">
        <f t="shared" si="6"/>
        <v>0</v>
      </c>
      <c r="G159" s="61">
        <f t="shared" si="5"/>
        <v>0</v>
      </c>
      <c r="H159" s="62">
        <f t="shared" si="5"/>
        <v>0</v>
      </c>
    </row>
    <row r="160" spans="1:8" x14ac:dyDescent="0.2">
      <c r="A160" s="8" t="s">
        <v>396</v>
      </c>
      <c r="B160" s="9" t="s">
        <v>274</v>
      </c>
      <c r="C160" s="57" t="s">
        <v>23</v>
      </c>
      <c r="D160" s="58">
        <v>1</v>
      </c>
      <c r="E160" s="59">
        <v>0</v>
      </c>
      <c r="F160" s="60">
        <f t="shared" si="6"/>
        <v>0</v>
      </c>
      <c r="G160" s="61">
        <f t="shared" si="5"/>
        <v>0</v>
      </c>
      <c r="H160" s="62">
        <f t="shared" si="5"/>
        <v>0</v>
      </c>
    </row>
    <row r="161" spans="1:8" x14ac:dyDescent="0.2">
      <c r="A161" s="8" t="s">
        <v>397</v>
      </c>
      <c r="B161" s="9" t="s">
        <v>275</v>
      </c>
      <c r="C161" s="57" t="s">
        <v>23</v>
      </c>
      <c r="D161" s="58">
        <v>1</v>
      </c>
      <c r="E161" s="59">
        <v>0</v>
      </c>
      <c r="F161" s="60">
        <f t="shared" si="6"/>
        <v>0</v>
      </c>
      <c r="G161" s="61">
        <f t="shared" si="5"/>
        <v>0</v>
      </c>
      <c r="H161" s="62">
        <f t="shared" si="5"/>
        <v>0</v>
      </c>
    </row>
    <row r="162" spans="1:8" x14ac:dyDescent="0.2">
      <c r="A162" s="8" t="s">
        <v>398</v>
      </c>
      <c r="B162" s="9" t="s">
        <v>276</v>
      </c>
      <c r="C162" s="57" t="s">
        <v>23</v>
      </c>
      <c r="D162" s="58">
        <v>1</v>
      </c>
      <c r="E162" s="59">
        <v>0</v>
      </c>
      <c r="F162" s="60">
        <f t="shared" si="6"/>
        <v>0</v>
      </c>
      <c r="G162" s="61">
        <f t="shared" si="5"/>
        <v>0</v>
      </c>
      <c r="H162" s="62">
        <f t="shared" si="5"/>
        <v>0</v>
      </c>
    </row>
    <row r="163" spans="1:8" ht="24" x14ac:dyDescent="0.2">
      <c r="A163" s="8" t="s">
        <v>399</v>
      </c>
      <c r="B163" s="9" t="s">
        <v>277</v>
      </c>
      <c r="C163" s="57" t="s">
        <v>23</v>
      </c>
      <c r="D163" s="58">
        <v>1</v>
      </c>
      <c r="E163" s="59">
        <v>0</v>
      </c>
      <c r="F163" s="60">
        <f t="shared" si="6"/>
        <v>0</v>
      </c>
      <c r="G163" s="61">
        <f t="shared" si="5"/>
        <v>0</v>
      </c>
      <c r="H163" s="62">
        <f t="shared" si="5"/>
        <v>0</v>
      </c>
    </row>
    <row r="164" spans="1:8" x14ac:dyDescent="0.2">
      <c r="A164" s="8" t="s">
        <v>400</v>
      </c>
      <c r="B164" s="9" t="s">
        <v>278</v>
      </c>
      <c r="C164" s="57" t="s">
        <v>23</v>
      </c>
      <c r="D164" s="58">
        <v>1</v>
      </c>
      <c r="E164" s="59">
        <v>0</v>
      </c>
      <c r="F164" s="60">
        <f t="shared" si="6"/>
        <v>0</v>
      </c>
      <c r="G164" s="61">
        <f t="shared" si="5"/>
        <v>0</v>
      </c>
      <c r="H164" s="62">
        <f t="shared" si="5"/>
        <v>0</v>
      </c>
    </row>
    <row r="165" spans="1:8" x14ac:dyDescent="0.2">
      <c r="A165" s="8" t="s">
        <v>401</v>
      </c>
      <c r="B165" s="9" t="s">
        <v>279</v>
      </c>
      <c r="C165" s="57" t="s">
        <v>23</v>
      </c>
      <c r="D165" s="58">
        <v>1</v>
      </c>
      <c r="E165" s="59">
        <v>0</v>
      </c>
      <c r="F165" s="60">
        <f t="shared" si="6"/>
        <v>0</v>
      </c>
      <c r="G165" s="61">
        <f t="shared" si="5"/>
        <v>0</v>
      </c>
      <c r="H165" s="62">
        <f t="shared" si="5"/>
        <v>0</v>
      </c>
    </row>
    <row r="166" spans="1:8" ht="96" x14ac:dyDescent="0.2">
      <c r="A166" s="8" t="s">
        <v>402</v>
      </c>
      <c r="B166" s="9" t="s">
        <v>280</v>
      </c>
      <c r="C166" s="57" t="s">
        <v>23</v>
      </c>
      <c r="D166" s="58">
        <v>1</v>
      </c>
      <c r="E166" s="59">
        <v>0</v>
      </c>
      <c r="F166" s="60">
        <f t="shared" si="6"/>
        <v>0</v>
      </c>
      <c r="G166" s="61">
        <f t="shared" si="5"/>
        <v>0</v>
      </c>
      <c r="H166" s="62">
        <f t="shared" si="5"/>
        <v>0</v>
      </c>
    </row>
    <row r="167" spans="1:8" ht="36" x14ac:dyDescent="0.2">
      <c r="A167" s="8" t="s">
        <v>403</v>
      </c>
      <c r="B167" s="9" t="s">
        <v>281</v>
      </c>
      <c r="C167" s="57" t="s">
        <v>23</v>
      </c>
      <c r="D167" s="58">
        <v>1</v>
      </c>
      <c r="E167" s="59">
        <v>0</v>
      </c>
      <c r="F167" s="60">
        <f t="shared" si="6"/>
        <v>0</v>
      </c>
      <c r="G167" s="61">
        <f t="shared" si="5"/>
        <v>0</v>
      </c>
      <c r="H167" s="62">
        <f t="shared" si="5"/>
        <v>0</v>
      </c>
    </row>
    <row r="168" spans="1:8" ht="84" x14ac:dyDescent="0.2">
      <c r="A168" s="8" t="s">
        <v>404</v>
      </c>
      <c r="B168" s="9" t="s">
        <v>282</v>
      </c>
      <c r="C168" s="57" t="s">
        <v>23</v>
      </c>
      <c r="D168" s="58">
        <v>1</v>
      </c>
      <c r="E168" s="59">
        <v>0</v>
      </c>
      <c r="F168" s="60">
        <f t="shared" si="6"/>
        <v>0</v>
      </c>
      <c r="G168" s="61">
        <f t="shared" si="5"/>
        <v>0</v>
      </c>
      <c r="H168" s="62">
        <f t="shared" si="5"/>
        <v>0</v>
      </c>
    </row>
    <row r="169" spans="1:8" ht="24" x14ac:dyDescent="0.2">
      <c r="A169" s="8" t="s">
        <v>405</v>
      </c>
      <c r="B169" s="9" t="s">
        <v>283</v>
      </c>
      <c r="C169" s="57" t="s">
        <v>23</v>
      </c>
      <c r="D169" s="58">
        <v>1</v>
      </c>
      <c r="E169" s="59">
        <v>0</v>
      </c>
      <c r="F169" s="60">
        <f t="shared" si="6"/>
        <v>0</v>
      </c>
      <c r="G169" s="61">
        <f t="shared" si="5"/>
        <v>0</v>
      </c>
      <c r="H169" s="62">
        <f t="shared" si="5"/>
        <v>0</v>
      </c>
    </row>
    <row r="170" spans="1:8" x14ac:dyDescent="0.2">
      <c r="A170" s="8" t="s">
        <v>406</v>
      </c>
      <c r="B170" s="9" t="s">
        <v>284</v>
      </c>
      <c r="C170" s="57" t="s">
        <v>23</v>
      </c>
      <c r="D170" s="58">
        <v>1</v>
      </c>
      <c r="E170" s="59">
        <v>0</v>
      </c>
      <c r="F170" s="60">
        <f t="shared" si="6"/>
        <v>0</v>
      </c>
      <c r="G170" s="61">
        <f t="shared" si="5"/>
        <v>0</v>
      </c>
      <c r="H170" s="62">
        <f t="shared" si="5"/>
        <v>0</v>
      </c>
    </row>
    <row r="171" spans="1:8" ht="48" x14ac:dyDescent="0.2">
      <c r="A171" s="8" t="s">
        <v>407</v>
      </c>
      <c r="B171" s="9" t="s">
        <v>285</v>
      </c>
      <c r="C171" s="57" t="s">
        <v>23</v>
      </c>
      <c r="D171" s="58">
        <v>1</v>
      </c>
      <c r="E171" s="59">
        <v>0</v>
      </c>
      <c r="F171" s="60">
        <f t="shared" si="6"/>
        <v>0</v>
      </c>
      <c r="G171" s="61">
        <f t="shared" ref="G171:H174" si="7">$D171*E171</f>
        <v>0</v>
      </c>
      <c r="H171" s="62">
        <f t="shared" si="7"/>
        <v>0</v>
      </c>
    </row>
    <row r="172" spans="1:8" ht="36" x14ac:dyDescent="0.2">
      <c r="A172" s="8" t="s">
        <v>408</v>
      </c>
      <c r="B172" s="9" t="s">
        <v>286</v>
      </c>
      <c r="C172" s="57" t="s">
        <v>23</v>
      </c>
      <c r="D172" s="58">
        <v>1</v>
      </c>
      <c r="E172" s="59">
        <v>0</v>
      </c>
      <c r="F172" s="60">
        <f t="shared" si="6"/>
        <v>0</v>
      </c>
      <c r="G172" s="61">
        <f t="shared" si="7"/>
        <v>0</v>
      </c>
      <c r="H172" s="62">
        <f t="shared" si="7"/>
        <v>0</v>
      </c>
    </row>
    <row r="173" spans="1:8" ht="60" x14ac:dyDescent="0.2">
      <c r="A173" s="8" t="s">
        <v>409</v>
      </c>
      <c r="B173" s="9" t="s">
        <v>287</v>
      </c>
      <c r="C173" s="57" t="s">
        <v>23</v>
      </c>
      <c r="D173" s="58">
        <v>1</v>
      </c>
      <c r="E173" s="59">
        <v>0</v>
      </c>
      <c r="F173" s="60">
        <f t="shared" si="6"/>
        <v>0</v>
      </c>
      <c r="G173" s="61">
        <f t="shared" si="7"/>
        <v>0</v>
      </c>
      <c r="H173" s="62">
        <f t="shared" si="7"/>
        <v>0</v>
      </c>
    </row>
    <row r="174" spans="1:8" ht="96.75" thickBot="1" x14ac:dyDescent="0.25">
      <c r="A174" s="8" t="s">
        <v>410</v>
      </c>
      <c r="B174" s="9" t="s">
        <v>327</v>
      </c>
      <c r="C174" s="57" t="s">
        <v>23</v>
      </c>
      <c r="D174" s="58">
        <v>1</v>
      </c>
      <c r="E174" s="59">
        <v>0</v>
      </c>
      <c r="F174" s="60">
        <f t="shared" si="6"/>
        <v>0</v>
      </c>
      <c r="G174" s="61">
        <f t="shared" si="7"/>
        <v>0</v>
      </c>
      <c r="H174" s="62">
        <f t="shared" si="7"/>
        <v>0</v>
      </c>
    </row>
    <row r="175" spans="1:8" ht="15" thickBot="1" x14ac:dyDescent="0.25">
      <c r="A175" s="52"/>
      <c r="B175" s="63" t="s">
        <v>430</v>
      </c>
      <c r="C175" s="64"/>
      <c r="D175" s="65"/>
      <c r="E175" s="66"/>
      <c r="F175" s="67"/>
      <c r="G175" s="68">
        <f>SUM(G121:G174)</f>
        <v>0</v>
      </c>
      <c r="H175" s="68">
        <f>SUM(H121:H174)</f>
        <v>0</v>
      </c>
    </row>
  </sheetData>
  <autoFilter ref="A2:H174"/>
  <mergeCells count="1">
    <mergeCell ref="A1:H1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ЈН/1000/0566/2018 (517/2018)&amp;C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view="pageBreakPreview" zoomScale="120" zoomScaleNormal="100" zoomScaleSheetLayoutView="120" workbookViewId="0">
      <selection activeCell="C15" sqref="C15:C16"/>
    </sheetView>
  </sheetViews>
  <sheetFormatPr defaultRowHeight="14.25" x14ac:dyDescent="0.2"/>
  <cols>
    <col min="1" max="1" width="6.140625" style="12" customWidth="1"/>
    <col min="2" max="2" width="61.7109375" style="7" customWidth="1"/>
    <col min="3" max="3" width="9.140625" style="7"/>
    <col min="4" max="4" width="9.140625" style="13"/>
    <col min="5" max="8" width="13.5703125" style="14" customWidth="1"/>
    <col min="9" max="16384" width="9.140625" style="7"/>
  </cols>
  <sheetData>
    <row r="1" spans="1:8" ht="15.75" customHeight="1" thickBot="1" x14ac:dyDescent="0.3">
      <c r="A1" s="69" t="s">
        <v>413</v>
      </c>
      <c r="B1" s="69"/>
      <c r="C1" s="69"/>
      <c r="D1" s="69"/>
      <c r="E1" s="69"/>
      <c r="F1" s="69"/>
      <c r="G1" s="69"/>
      <c r="H1" s="69"/>
    </row>
    <row r="2" spans="1:8" s="6" customFormat="1" ht="34.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6</v>
      </c>
    </row>
    <row r="3" spans="1:8" ht="15" thickBot="1" x14ac:dyDescent="0.25">
      <c r="A3" s="1" t="s">
        <v>7</v>
      </c>
      <c r="B3" s="2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5" t="s">
        <v>14</v>
      </c>
    </row>
    <row r="4" spans="1:8" ht="14.25" customHeight="1" x14ac:dyDescent="0.2">
      <c r="A4" s="46" t="s">
        <v>7</v>
      </c>
      <c r="B4" s="45" t="s">
        <v>412</v>
      </c>
      <c r="C4" s="41"/>
      <c r="D4" s="41"/>
      <c r="E4" s="47"/>
      <c r="F4" s="47"/>
      <c r="G4" s="47"/>
      <c r="H4" s="48"/>
    </row>
    <row r="5" spans="1:8" x14ac:dyDescent="0.2">
      <c r="A5" s="46" t="s">
        <v>288</v>
      </c>
      <c r="B5" s="41" t="s">
        <v>119</v>
      </c>
      <c r="C5" s="41"/>
      <c r="D5" s="41"/>
      <c r="E5" s="49"/>
      <c r="F5" s="41"/>
      <c r="G5" s="41"/>
      <c r="H5" s="41"/>
    </row>
    <row r="6" spans="1:8" x14ac:dyDescent="0.2">
      <c r="A6" s="8" t="s">
        <v>15</v>
      </c>
      <c r="B6" s="9" t="s">
        <v>289</v>
      </c>
      <c r="C6" s="57" t="s">
        <v>120</v>
      </c>
      <c r="D6" s="58">
        <v>2</v>
      </c>
      <c r="E6" s="59">
        <v>0</v>
      </c>
      <c r="F6" s="60">
        <f t="shared" ref="F6:F26" si="0">E6*1.2</f>
        <v>0</v>
      </c>
      <c r="G6" s="61">
        <f t="shared" ref="G6:H64" si="1">$D6*E6</f>
        <v>0</v>
      </c>
      <c r="H6" s="62">
        <f t="shared" si="1"/>
        <v>0</v>
      </c>
    </row>
    <row r="7" spans="1:8" x14ac:dyDescent="0.2">
      <c r="A7" s="8" t="s">
        <v>17</v>
      </c>
      <c r="B7" s="9" t="s">
        <v>121</v>
      </c>
      <c r="C7" s="57" t="s">
        <v>122</v>
      </c>
      <c r="D7" s="58">
        <v>4</v>
      </c>
      <c r="E7" s="59">
        <v>0</v>
      </c>
      <c r="F7" s="60">
        <f t="shared" si="0"/>
        <v>0</v>
      </c>
      <c r="G7" s="61">
        <f t="shared" si="1"/>
        <v>0</v>
      </c>
      <c r="H7" s="62">
        <f t="shared" si="1"/>
        <v>0</v>
      </c>
    </row>
    <row r="8" spans="1:8" x14ac:dyDescent="0.2">
      <c r="A8" s="8" t="s">
        <v>18</v>
      </c>
      <c r="B8" s="9" t="s">
        <v>441</v>
      </c>
      <c r="C8" s="57" t="s">
        <v>120</v>
      </c>
      <c r="D8" s="58">
        <v>2</v>
      </c>
      <c r="E8" s="59">
        <v>0</v>
      </c>
      <c r="F8" s="60">
        <f t="shared" si="0"/>
        <v>0</v>
      </c>
      <c r="G8" s="61">
        <f t="shared" si="1"/>
        <v>0</v>
      </c>
      <c r="H8" s="62">
        <f t="shared" si="1"/>
        <v>0</v>
      </c>
    </row>
    <row r="9" spans="1:8" ht="36" x14ac:dyDescent="0.2">
      <c r="A9" s="8" t="s">
        <v>19</v>
      </c>
      <c r="B9" s="9" t="s">
        <v>123</v>
      </c>
      <c r="C9" s="57" t="s">
        <v>120</v>
      </c>
      <c r="D9" s="58">
        <v>2</v>
      </c>
      <c r="E9" s="59">
        <v>0</v>
      </c>
      <c r="F9" s="60">
        <f t="shared" si="0"/>
        <v>0</v>
      </c>
      <c r="G9" s="61">
        <f t="shared" si="1"/>
        <v>0</v>
      </c>
      <c r="H9" s="62">
        <f t="shared" si="1"/>
        <v>0</v>
      </c>
    </row>
    <row r="10" spans="1:8" x14ac:dyDescent="0.2">
      <c r="A10" s="8" t="s">
        <v>20</v>
      </c>
      <c r="B10" s="9" t="s">
        <v>305</v>
      </c>
      <c r="C10" s="57" t="s">
        <v>120</v>
      </c>
      <c r="D10" s="58">
        <v>2</v>
      </c>
      <c r="E10" s="59">
        <v>0</v>
      </c>
      <c r="F10" s="60">
        <f t="shared" si="0"/>
        <v>0</v>
      </c>
      <c r="G10" s="61">
        <f t="shared" si="1"/>
        <v>0</v>
      </c>
      <c r="H10" s="62">
        <f t="shared" si="1"/>
        <v>0</v>
      </c>
    </row>
    <row r="11" spans="1:8" ht="108" x14ac:dyDescent="0.2">
      <c r="A11" s="8" t="s">
        <v>21</v>
      </c>
      <c r="B11" s="9" t="s">
        <v>125</v>
      </c>
      <c r="C11" s="57" t="s">
        <v>16</v>
      </c>
      <c r="D11" s="58">
        <v>2</v>
      </c>
      <c r="E11" s="59">
        <v>0</v>
      </c>
      <c r="F11" s="60">
        <f t="shared" si="0"/>
        <v>0</v>
      </c>
      <c r="G11" s="61">
        <f t="shared" si="1"/>
        <v>0</v>
      </c>
      <c r="H11" s="62">
        <f t="shared" si="1"/>
        <v>0</v>
      </c>
    </row>
    <row r="12" spans="1:8" x14ac:dyDescent="0.2">
      <c r="A12" s="46" t="s">
        <v>126</v>
      </c>
      <c r="B12" s="41" t="s">
        <v>127</v>
      </c>
      <c r="C12" s="41"/>
      <c r="D12" s="41"/>
      <c r="E12" s="49"/>
      <c r="F12" s="41"/>
      <c r="G12" s="41"/>
      <c r="H12" s="41"/>
    </row>
    <row r="13" spans="1:8" ht="24" x14ac:dyDescent="0.2">
      <c r="A13" s="8" t="s">
        <v>24</v>
      </c>
      <c r="B13" s="9" t="s">
        <v>306</v>
      </c>
      <c r="C13" s="57" t="s">
        <v>23</v>
      </c>
      <c r="D13" s="58">
        <v>2</v>
      </c>
      <c r="E13" s="59">
        <v>0</v>
      </c>
      <c r="F13" s="60">
        <f t="shared" si="0"/>
        <v>0</v>
      </c>
      <c r="G13" s="61">
        <f t="shared" si="1"/>
        <v>0</v>
      </c>
      <c r="H13" s="62">
        <f t="shared" si="1"/>
        <v>0</v>
      </c>
    </row>
    <row r="14" spans="1:8" x14ac:dyDescent="0.2">
      <c r="A14" s="8" t="s">
        <v>25</v>
      </c>
      <c r="B14" s="9" t="s">
        <v>129</v>
      </c>
      <c r="C14" s="57" t="s">
        <v>23</v>
      </c>
      <c r="D14" s="58">
        <v>2</v>
      </c>
      <c r="E14" s="59">
        <v>0</v>
      </c>
      <c r="F14" s="60">
        <f t="shared" si="0"/>
        <v>0</v>
      </c>
      <c r="G14" s="61">
        <f t="shared" si="1"/>
        <v>0</v>
      </c>
      <c r="H14" s="62">
        <f t="shared" si="1"/>
        <v>0</v>
      </c>
    </row>
    <row r="15" spans="1:8" ht="24" x14ac:dyDescent="0.2">
      <c r="A15" s="8" t="s">
        <v>26</v>
      </c>
      <c r="B15" s="9" t="s">
        <v>130</v>
      </c>
      <c r="C15" s="57" t="s">
        <v>23</v>
      </c>
      <c r="D15" s="58">
        <v>2</v>
      </c>
      <c r="E15" s="59">
        <v>0</v>
      </c>
      <c r="F15" s="60">
        <f t="shared" si="0"/>
        <v>0</v>
      </c>
      <c r="G15" s="61">
        <f t="shared" si="1"/>
        <v>0</v>
      </c>
      <c r="H15" s="62">
        <f t="shared" si="1"/>
        <v>0</v>
      </c>
    </row>
    <row r="16" spans="1:8" ht="24" x14ac:dyDescent="0.2">
      <c r="A16" s="8" t="s">
        <v>27</v>
      </c>
      <c r="B16" s="9" t="s">
        <v>131</v>
      </c>
      <c r="C16" s="57" t="s">
        <v>23</v>
      </c>
      <c r="D16" s="58">
        <v>2</v>
      </c>
      <c r="E16" s="59">
        <v>0</v>
      </c>
      <c r="F16" s="60">
        <f t="shared" si="0"/>
        <v>0</v>
      </c>
      <c r="G16" s="61">
        <f t="shared" si="1"/>
        <v>0</v>
      </c>
      <c r="H16" s="62">
        <f t="shared" si="1"/>
        <v>0</v>
      </c>
    </row>
    <row r="17" spans="1:8" x14ac:dyDescent="0.2">
      <c r="A17" s="8" t="s">
        <v>28</v>
      </c>
      <c r="B17" s="9" t="s">
        <v>132</v>
      </c>
      <c r="C17" s="57" t="s">
        <v>23</v>
      </c>
      <c r="D17" s="58">
        <v>2</v>
      </c>
      <c r="E17" s="59">
        <v>0</v>
      </c>
      <c r="F17" s="60">
        <f t="shared" si="0"/>
        <v>0</v>
      </c>
      <c r="G17" s="61">
        <f t="shared" si="1"/>
        <v>0</v>
      </c>
      <c r="H17" s="62">
        <f t="shared" si="1"/>
        <v>0</v>
      </c>
    </row>
    <row r="18" spans="1:8" x14ac:dyDescent="0.2">
      <c r="A18" s="46" t="s">
        <v>133</v>
      </c>
      <c r="B18" s="41" t="s">
        <v>134</v>
      </c>
      <c r="C18" s="41"/>
      <c r="D18" s="41"/>
      <c r="E18" s="49"/>
      <c r="F18" s="41"/>
      <c r="G18" s="41"/>
      <c r="H18" s="41"/>
    </row>
    <row r="19" spans="1:8" ht="24" x14ac:dyDescent="0.2">
      <c r="A19" s="8" t="s">
        <v>29</v>
      </c>
      <c r="B19" s="9" t="s">
        <v>135</v>
      </c>
      <c r="C19" s="57" t="s">
        <v>23</v>
      </c>
      <c r="D19" s="58">
        <v>2</v>
      </c>
      <c r="E19" s="59">
        <v>0</v>
      </c>
      <c r="F19" s="60">
        <f t="shared" si="0"/>
        <v>0</v>
      </c>
      <c r="G19" s="61">
        <f t="shared" si="1"/>
        <v>0</v>
      </c>
      <c r="H19" s="62">
        <f t="shared" si="1"/>
        <v>0</v>
      </c>
    </row>
    <row r="20" spans="1:8" ht="72" x14ac:dyDescent="0.2">
      <c r="A20" s="8" t="s">
        <v>30</v>
      </c>
      <c r="B20" s="9" t="s">
        <v>136</v>
      </c>
      <c r="C20" s="57" t="s">
        <v>23</v>
      </c>
      <c r="D20" s="58">
        <v>2</v>
      </c>
      <c r="E20" s="59">
        <v>0</v>
      </c>
      <c r="F20" s="60">
        <f t="shared" si="0"/>
        <v>0</v>
      </c>
      <c r="G20" s="61">
        <f t="shared" si="1"/>
        <v>0</v>
      </c>
      <c r="H20" s="62">
        <f t="shared" si="1"/>
        <v>0</v>
      </c>
    </row>
    <row r="21" spans="1:8" ht="36" x14ac:dyDescent="0.2">
      <c r="A21" s="8" t="s">
        <v>31</v>
      </c>
      <c r="B21" s="9" t="s">
        <v>137</v>
      </c>
      <c r="C21" s="57" t="s">
        <v>23</v>
      </c>
      <c r="D21" s="58">
        <v>2</v>
      </c>
      <c r="E21" s="59">
        <v>0</v>
      </c>
      <c r="F21" s="60">
        <f t="shared" si="0"/>
        <v>0</v>
      </c>
      <c r="G21" s="61">
        <f t="shared" si="1"/>
        <v>0</v>
      </c>
      <c r="H21" s="62">
        <f t="shared" si="1"/>
        <v>0</v>
      </c>
    </row>
    <row r="22" spans="1:8" ht="48" x14ac:dyDescent="0.2">
      <c r="A22" s="8" t="s">
        <v>32</v>
      </c>
      <c r="B22" s="9" t="s">
        <v>138</v>
      </c>
      <c r="C22" s="57" t="s">
        <v>23</v>
      </c>
      <c r="D22" s="58">
        <v>2</v>
      </c>
      <c r="E22" s="59">
        <v>0</v>
      </c>
      <c r="F22" s="60">
        <f t="shared" si="0"/>
        <v>0</v>
      </c>
      <c r="G22" s="61">
        <f t="shared" si="1"/>
        <v>0</v>
      </c>
      <c r="H22" s="62">
        <f t="shared" si="1"/>
        <v>0</v>
      </c>
    </row>
    <row r="23" spans="1:8" x14ac:dyDescent="0.2">
      <c r="A23" s="8" t="s">
        <v>33</v>
      </c>
      <c r="B23" s="9" t="s">
        <v>139</v>
      </c>
      <c r="C23" s="57" t="s">
        <v>23</v>
      </c>
      <c r="D23" s="58">
        <v>2</v>
      </c>
      <c r="E23" s="59">
        <v>0</v>
      </c>
      <c r="F23" s="60">
        <f t="shared" si="0"/>
        <v>0</v>
      </c>
      <c r="G23" s="61">
        <f t="shared" si="1"/>
        <v>0</v>
      </c>
      <c r="H23" s="62">
        <f t="shared" si="1"/>
        <v>0</v>
      </c>
    </row>
    <row r="24" spans="1:8" x14ac:dyDescent="0.2">
      <c r="A24" s="8" t="s">
        <v>34</v>
      </c>
      <c r="B24" s="9" t="s">
        <v>140</v>
      </c>
      <c r="C24" s="57" t="s">
        <v>23</v>
      </c>
      <c r="D24" s="58">
        <v>2</v>
      </c>
      <c r="E24" s="59">
        <v>0</v>
      </c>
      <c r="F24" s="60">
        <f t="shared" si="0"/>
        <v>0</v>
      </c>
      <c r="G24" s="61">
        <f t="shared" si="1"/>
        <v>0</v>
      </c>
      <c r="H24" s="62">
        <f t="shared" si="1"/>
        <v>0</v>
      </c>
    </row>
    <row r="25" spans="1:8" ht="36" x14ac:dyDescent="0.2">
      <c r="A25" s="8" t="s">
        <v>35</v>
      </c>
      <c r="B25" s="9" t="s">
        <v>141</v>
      </c>
      <c r="C25" s="57" t="s">
        <v>23</v>
      </c>
      <c r="D25" s="58">
        <v>2</v>
      </c>
      <c r="E25" s="59">
        <v>0</v>
      </c>
      <c r="F25" s="60">
        <f t="shared" si="0"/>
        <v>0</v>
      </c>
      <c r="G25" s="61">
        <f t="shared" si="1"/>
        <v>0</v>
      </c>
      <c r="H25" s="62">
        <f t="shared" si="1"/>
        <v>0</v>
      </c>
    </row>
    <row r="26" spans="1:8" ht="36" x14ac:dyDescent="0.2">
      <c r="A26" s="8" t="s">
        <v>36</v>
      </c>
      <c r="B26" s="9" t="s">
        <v>292</v>
      </c>
      <c r="C26" s="57" t="s">
        <v>23</v>
      </c>
      <c r="D26" s="58">
        <v>2</v>
      </c>
      <c r="E26" s="59">
        <v>0</v>
      </c>
      <c r="F26" s="60">
        <f t="shared" si="0"/>
        <v>0</v>
      </c>
      <c r="G26" s="61">
        <f t="shared" si="1"/>
        <v>0</v>
      </c>
      <c r="H26" s="62">
        <f t="shared" si="1"/>
        <v>0</v>
      </c>
    </row>
    <row r="27" spans="1:8" ht="24" x14ac:dyDescent="0.2">
      <c r="A27" s="8" t="s">
        <v>37</v>
      </c>
      <c r="B27" s="9" t="s">
        <v>293</v>
      </c>
      <c r="C27" s="57" t="s">
        <v>23</v>
      </c>
      <c r="D27" s="58">
        <v>2</v>
      </c>
      <c r="E27" s="59">
        <v>0</v>
      </c>
      <c r="F27" s="60">
        <f t="shared" ref="F27:F90" si="2">E27*1.2</f>
        <v>0</v>
      </c>
      <c r="G27" s="61">
        <f t="shared" si="1"/>
        <v>0</v>
      </c>
      <c r="H27" s="62">
        <f t="shared" si="1"/>
        <v>0</v>
      </c>
    </row>
    <row r="28" spans="1:8" ht="24" x14ac:dyDescent="0.2">
      <c r="A28" s="8" t="s">
        <v>38</v>
      </c>
      <c r="B28" s="9" t="s">
        <v>144</v>
      </c>
      <c r="C28" s="57" t="s">
        <v>23</v>
      </c>
      <c r="D28" s="58">
        <v>2</v>
      </c>
      <c r="E28" s="59">
        <v>0</v>
      </c>
      <c r="F28" s="60">
        <f t="shared" si="2"/>
        <v>0</v>
      </c>
      <c r="G28" s="61">
        <f t="shared" si="1"/>
        <v>0</v>
      </c>
      <c r="H28" s="62">
        <f t="shared" si="1"/>
        <v>0</v>
      </c>
    </row>
    <row r="29" spans="1:8" ht="24" x14ac:dyDescent="0.2">
      <c r="A29" s="8" t="s">
        <v>39</v>
      </c>
      <c r="B29" s="9" t="s">
        <v>145</v>
      </c>
      <c r="C29" s="57" t="s">
        <v>23</v>
      </c>
      <c r="D29" s="58">
        <v>1</v>
      </c>
      <c r="E29" s="59">
        <v>0</v>
      </c>
      <c r="F29" s="60">
        <f t="shared" si="2"/>
        <v>0</v>
      </c>
      <c r="G29" s="61">
        <f t="shared" si="1"/>
        <v>0</v>
      </c>
      <c r="H29" s="62">
        <f t="shared" si="1"/>
        <v>0</v>
      </c>
    </row>
    <row r="30" spans="1:8" ht="24" x14ac:dyDescent="0.2">
      <c r="A30" s="8" t="s">
        <v>40</v>
      </c>
      <c r="B30" s="9" t="s">
        <v>146</v>
      </c>
      <c r="C30" s="57" t="s">
        <v>23</v>
      </c>
      <c r="D30" s="58">
        <v>2</v>
      </c>
      <c r="E30" s="59">
        <v>0</v>
      </c>
      <c r="F30" s="60">
        <f t="shared" si="2"/>
        <v>0</v>
      </c>
      <c r="G30" s="61">
        <f t="shared" si="1"/>
        <v>0</v>
      </c>
      <c r="H30" s="62">
        <f t="shared" si="1"/>
        <v>0</v>
      </c>
    </row>
    <row r="31" spans="1:8" ht="24" x14ac:dyDescent="0.2">
      <c r="A31" s="8" t="s">
        <v>41</v>
      </c>
      <c r="B31" s="9" t="s">
        <v>147</v>
      </c>
      <c r="C31" s="57" t="s">
        <v>23</v>
      </c>
      <c r="D31" s="58">
        <v>2</v>
      </c>
      <c r="E31" s="59">
        <v>0</v>
      </c>
      <c r="F31" s="60">
        <f t="shared" si="2"/>
        <v>0</v>
      </c>
      <c r="G31" s="61">
        <f t="shared" si="1"/>
        <v>0</v>
      </c>
      <c r="H31" s="62">
        <f t="shared" si="1"/>
        <v>0</v>
      </c>
    </row>
    <row r="32" spans="1:8" x14ac:dyDescent="0.2">
      <c r="A32" s="8" t="s">
        <v>42</v>
      </c>
      <c r="B32" s="9" t="s">
        <v>148</v>
      </c>
      <c r="C32" s="57" t="s">
        <v>23</v>
      </c>
      <c r="D32" s="58">
        <v>1</v>
      </c>
      <c r="E32" s="59">
        <v>0</v>
      </c>
      <c r="F32" s="60">
        <f t="shared" si="2"/>
        <v>0</v>
      </c>
      <c r="G32" s="61">
        <f t="shared" si="1"/>
        <v>0</v>
      </c>
      <c r="H32" s="62">
        <f t="shared" si="1"/>
        <v>0</v>
      </c>
    </row>
    <row r="33" spans="1:8" x14ac:dyDescent="0.2">
      <c r="A33" s="8" t="s">
        <v>43</v>
      </c>
      <c r="B33" s="9" t="s">
        <v>149</v>
      </c>
      <c r="C33" s="57" t="s">
        <v>23</v>
      </c>
      <c r="D33" s="58">
        <v>1</v>
      </c>
      <c r="E33" s="59">
        <v>0</v>
      </c>
      <c r="F33" s="60">
        <f t="shared" si="2"/>
        <v>0</v>
      </c>
      <c r="G33" s="61">
        <f t="shared" si="1"/>
        <v>0</v>
      </c>
      <c r="H33" s="62">
        <f t="shared" si="1"/>
        <v>0</v>
      </c>
    </row>
    <row r="34" spans="1:8" ht="24" x14ac:dyDescent="0.2">
      <c r="A34" s="8" t="s">
        <v>44</v>
      </c>
      <c r="B34" s="9" t="s">
        <v>150</v>
      </c>
      <c r="C34" s="57" t="s">
        <v>23</v>
      </c>
      <c r="D34" s="58">
        <v>1</v>
      </c>
      <c r="E34" s="59">
        <v>0</v>
      </c>
      <c r="F34" s="60">
        <f t="shared" si="2"/>
        <v>0</v>
      </c>
      <c r="G34" s="61">
        <f t="shared" si="1"/>
        <v>0</v>
      </c>
      <c r="H34" s="62">
        <f t="shared" si="1"/>
        <v>0</v>
      </c>
    </row>
    <row r="35" spans="1:8" x14ac:dyDescent="0.2">
      <c r="A35" s="8" t="s">
        <v>45</v>
      </c>
      <c r="B35" s="9" t="s">
        <v>151</v>
      </c>
      <c r="C35" s="57" t="s">
        <v>23</v>
      </c>
      <c r="D35" s="58">
        <v>1</v>
      </c>
      <c r="E35" s="59">
        <v>0</v>
      </c>
      <c r="F35" s="60">
        <f t="shared" si="2"/>
        <v>0</v>
      </c>
      <c r="G35" s="61">
        <f t="shared" si="1"/>
        <v>0</v>
      </c>
      <c r="H35" s="62">
        <f t="shared" si="1"/>
        <v>0</v>
      </c>
    </row>
    <row r="36" spans="1:8" x14ac:dyDescent="0.2">
      <c r="A36" s="8" t="s">
        <v>46</v>
      </c>
      <c r="B36" s="9" t="s">
        <v>152</v>
      </c>
      <c r="C36" s="57" t="s">
        <v>23</v>
      </c>
      <c r="D36" s="58">
        <v>1</v>
      </c>
      <c r="E36" s="59">
        <v>0</v>
      </c>
      <c r="F36" s="60">
        <f t="shared" si="2"/>
        <v>0</v>
      </c>
      <c r="G36" s="61">
        <f t="shared" si="1"/>
        <v>0</v>
      </c>
      <c r="H36" s="62">
        <f t="shared" si="1"/>
        <v>0</v>
      </c>
    </row>
    <row r="37" spans="1:8" x14ac:dyDescent="0.2">
      <c r="A37" s="8" t="s">
        <v>47</v>
      </c>
      <c r="B37" s="9" t="s">
        <v>153</v>
      </c>
      <c r="C37" s="57" t="s">
        <v>23</v>
      </c>
      <c r="D37" s="58">
        <v>2</v>
      </c>
      <c r="E37" s="59">
        <v>0</v>
      </c>
      <c r="F37" s="60">
        <f t="shared" si="2"/>
        <v>0</v>
      </c>
      <c r="G37" s="61">
        <f t="shared" si="1"/>
        <v>0</v>
      </c>
      <c r="H37" s="62">
        <f t="shared" si="1"/>
        <v>0</v>
      </c>
    </row>
    <row r="38" spans="1:8" x14ac:dyDescent="0.2">
      <c r="A38" s="8" t="s">
        <v>48</v>
      </c>
      <c r="B38" s="9" t="s">
        <v>154</v>
      </c>
      <c r="C38" s="57" t="s">
        <v>23</v>
      </c>
      <c r="D38" s="58">
        <v>1</v>
      </c>
      <c r="E38" s="59">
        <v>0</v>
      </c>
      <c r="F38" s="60">
        <f t="shared" si="2"/>
        <v>0</v>
      </c>
      <c r="G38" s="61">
        <f t="shared" si="1"/>
        <v>0</v>
      </c>
      <c r="H38" s="62">
        <f t="shared" si="1"/>
        <v>0</v>
      </c>
    </row>
    <row r="39" spans="1:8" ht="48" x14ac:dyDescent="0.2">
      <c r="A39" s="8" t="s">
        <v>49</v>
      </c>
      <c r="B39" s="9" t="s">
        <v>155</v>
      </c>
      <c r="C39" s="57" t="s">
        <v>23</v>
      </c>
      <c r="D39" s="58">
        <v>1</v>
      </c>
      <c r="E39" s="59">
        <v>0</v>
      </c>
      <c r="F39" s="60">
        <f t="shared" si="2"/>
        <v>0</v>
      </c>
      <c r="G39" s="61">
        <f t="shared" si="1"/>
        <v>0</v>
      </c>
      <c r="H39" s="62">
        <f t="shared" si="1"/>
        <v>0</v>
      </c>
    </row>
    <row r="40" spans="1:8" x14ac:dyDescent="0.2">
      <c r="A40" s="8" t="s">
        <v>50</v>
      </c>
      <c r="B40" s="9" t="s">
        <v>156</v>
      </c>
      <c r="C40" s="57" t="s">
        <v>23</v>
      </c>
      <c r="D40" s="58">
        <v>1</v>
      </c>
      <c r="E40" s="59">
        <v>0</v>
      </c>
      <c r="F40" s="60">
        <f t="shared" si="2"/>
        <v>0</v>
      </c>
      <c r="G40" s="61">
        <f t="shared" si="1"/>
        <v>0</v>
      </c>
      <c r="H40" s="62">
        <f t="shared" si="1"/>
        <v>0</v>
      </c>
    </row>
    <row r="41" spans="1:8" ht="36" x14ac:dyDescent="0.2">
      <c r="A41" s="8" t="s">
        <v>51</v>
      </c>
      <c r="B41" s="9" t="s">
        <v>157</v>
      </c>
      <c r="C41" s="57" t="s">
        <v>23</v>
      </c>
      <c r="D41" s="58">
        <v>1</v>
      </c>
      <c r="E41" s="59">
        <v>0</v>
      </c>
      <c r="F41" s="60">
        <f t="shared" si="2"/>
        <v>0</v>
      </c>
      <c r="G41" s="61">
        <f t="shared" si="1"/>
        <v>0</v>
      </c>
      <c r="H41" s="62">
        <f t="shared" si="1"/>
        <v>0</v>
      </c>
    </row>
    <row r="42" spans="1:8" x14ac:dyDescent="0.2">
      <c r="A42" s="8" t="s">
        <v>52</v>
      </c>
      <c r="B42" s="9" t="s">
        <v>158</v>
      </c>
      <c r="C42" s="57" t="s">
        <v>23</v>
      </c>
      <c r="D42" s="58">
        <v>1</v>
      </c>
      <c r="E42" s="59">
        <v>0</v>
      </c>
      <c r="F42" s="60">
        <f t="shared" si="2"/>
        <v>0</v>
      </c>
      <c r="G42" s="61">
        <f t="shared" si="1"/>
        <v>0</v>
      </c>
      <c r="H42" s="62">
        <f t="shared" si="1"/>
        <v>0</v>
      </c>
    </row>
    <row r="43" spans="1:8" ht="24" x14ac:dyDescent="0.2">
      <c r="A43" s="8" t="s">
        <v>53</v>
      </c>
      <c r="B43" s="9" t="s">
        <v>159</v>
      </c>
      <c r="C43" s="57" t="s">
        <v>16</v>
      </c>
      <c r="D43" s="58">
        <v>1</v>
      </c>
      <c r="E43" s="59">
        <v>0</v>
      </c>
      <c r="F43" s="60">
        <f t="shared" si="2"/>
        <v>0</v>
      </c>
      <c r="G43" s="61">
        <f t="shared" si="1"/>
        <v>0</v>
      </c>
      <c r="H43" s="62">
        <f t="shared" si="1"/>
        <v>0</v>
      </c>
    </row>
    <row r="44" spans="1:8" ht="24" x14ac:dyDescent="0.2">
      <c r="A44" s="8" t="s">
        <v>54</v>
      </c>
      <c r="B44" s="9" t="s">
        <v>160</v>
      </c>
      <c r="C44" s="57" t="s">
        <v>23</v>
      </c>
      <c r="D44" s="58">
        <v>2</v>
      </c>
      <c r="E44" s="59">
        <v>0</v>
      </c>
      <c r="F44" s="60">
        <f t="shared" si="2"/>
        <v>0</v>
      </c>
      <c r="G44" s="61">
        <f t="shared" si="1"/>
        <v>0</v>
      </c>
      <c r="H44" s="62">
        <f t="shared" si="1"/>
        <v>0</v>
      </c>
    </row>
    <row r="45" spans="1:8" ht="24" x14ac:dyDescent="0.2">
      <c r="A45" s="8" t="s">
        <v>55</v>
      </c>
      <c r="B45" s="9" t="s">
        <v>161</v>
      </c>
      <c r="C45" s="57" t="s">
        <v>16</v>
      </c>
      <c r="D45" s="58">
        <v>2</v>
      </c>
      <c r="E45" s="59">
        <v>0</v>
      </c>
      <c r="F45" s="60">
        <f t="shared" si="2"/>
        <v>0</v>
      </c>
      <c r="G45" s="61">
        <f t="shared" si="1"/>
        <v>0</v>
      </c>
      <c r="H45" s="62">
        <f t="shared" si="1"/>
        <v>0</v>
      </c>
    </row>
    <row r="46" spans="1:8" x14ac:dyDescent="0.2">
      <c r="A46" s="8" t="s">
        <v>56</v>
      </c>
      <c r="B46" s="9" t="s">
        <v>162</v>
      </c>
      <c r="C46" s="57" t="s">
        <v>16</v>
      </c>
      <c r="D46" s="58">
        <v>1</v>
      </c>
      <c r="E46" s="59">
        <v>0</v>
      </c>
      <c r="F46" s="60">
        <f t="shared" si="2"/>
        <v>0</v>
      </c>
      <c r="G46" s="61">
        <f t="shared" si="1"/>
        <v>0</v>
      </c>
      <c r="H46" s="62">
        <f t="shared" si="1"/>
        <v>0</v>
      </c>
    </row>
    <row r="47" spans="1:8" x14ac:dyDescent="0.2">
      <c r="A47" s="8" t="s">
        <v>57</v>
      </c>
      <c r="B47" s="9" t="s">
        <v>163</v>
      </c>
      <c r="C47" s="57" t="s">
        <v>16</v>
      </c>
      <c r="D47" s="58">
        <v>1</v>
      </c>
      <c r="E47" s="59">
        <v>0</v>
      </c>
      <c r="F47" s="60">
        <f t="shared" si="2"/>
        <v>0</v>
      </c>
      <c r="G47" s="61">
        <f t="shared" si="1"/>
        <v>0</v>
      </c>
      <c r="H47" s="62">
        <f t="shared" si="1"/>
        <v>0</v>
      </c>
    </row>
    <row r="48" spans="1:8" x14ac:dyDescent="0.2">
      <c r="A48" s="8" t="s">
        <v>58</v>
      </c>
      <c r="B48" s="9" t="s">
        <v>164</v>
      </c>
      <c r="C48" s="57" t="s">
        <v>22</v>
      </c>
      <c r="D48" s="58">
        <v>1</v>
      </c>
      <c r="E48" s="59">
        <v>0</v>
      </c>
      <c r="F48" s="60">
        <f t="shared" si="2"/>
        <v>0</v>
      </c>
      <c r="G48" s="61">
        <f t="shared" si="1"/>
        <v>0</v>
      </c>
      <c r="H48" s="62">
        <f t="shared" si="1"/>
        <v>0</v>
      </c>
    </row>
    <row r="49" spans="1:8" ht="24" x14ac:dyDescent="0.2">
      <c r="A49" s="8" t="s">
        <v>59</v>
      </c>
      <c r="B49" s="9" t="s">
        <v>165</v>
      </c>
      <c r="C49" s="57" t="s">
        <v>23</v>
      </c>
      <c r="D49" s="58">
        <v>2</v>
      </c>
      <c r="E49" s="59">
        <v>0</v>
      </c>
      <c r="F49" s="60">
        <f t="shared" si="2"/>
        <v>0</v>
      </c>
      <c r="G49" s="61">
        <f t="shared" si="1"/>
        <v>0</v>
      </c>
      <c r="H49" s="62">
        <f t="shared" si="1"/>
        <v>0</v>
      </c>
    </row>
    <row r="50" spans="1:8" x14ac:dyDescent="0.2">
      <c r="A50" s="8" t="s">
        <v>60</v>
      </c>
      <c r="B50" s="9" t="s">
        <v>166</v>
      </c>
      <c r="C50" s="57" t="s">
        <v>23</v>
      </c>
      <c r="D50" s="58">
        <v>2</v>
      </c>
      <c r="E50" s="59">
        <v>0</v>
      </c>
      <c r="F50" s="60">
        <f t="shared" si="2"/>
        <v>0</v>
      </c>
      <c r="G50" s="61">
        <f t="shared" si="1"/>
        <v>0</v>
      </c>
      <c r="H50" s="62">
        <f t="shared" si="1"/>
        <v>0</v>
      </c>
    </row>
    <row r="51" spans="1:8" x14ac:dyDescent="0.2">
      <c r="A51" s="8" t="s">
        <v>61</v>
      </c>
      <c r="B51" s="9" t="s">
        <v>167</v>
      </c>
      <c r="C51" s="57" t="s">
        <v>22</v>
      </c>
      <c r="D51" s="58">
        <v>1</v>
      </c>
      <c r="E51" s="59">
        <v>0</v>
      </c>
      <c r="F51" s="60">
        <f t="shared" si="2"/>
        <v>0</v>
      </c>
      <c r="G51" s="61">
        <f t="shared" si="1"/>
        <v>0</v>
      </c>
      <c r="H51" s="62">
        <f t="shared" si="1"/>
        <v>0</v>
      </c>
    </row>
    <row r="52" spans="1:8" x14ac:dyDescent="0.2">
      <c r="A52" s="8" t="s">
        <v>62</v>
      </c>
      <c r="B52" s="9" t="s">
        <v>168</v>
      </c>
      <c r="C52" s="57" t="s">
        <v>23</v>
      </c>
      <c r="D52" s="58">
        <v>1</v>
      </c>
      <c r="E52" s="59">
        <v>0</v>
      </c>
      <c r="F52" s="60">
        <f t="shared" si="2"/>
        <v>0</v>
      </c>
      <c r="G52" s="61">
        <f t="shared" si="1"/>
        <v>0</v>
      </c>
      <c r="H52" s="62">
        <f t="shared" si="1"/>
        <v>0</v>
      </c>
    </row>
    <row r="53" spans="1:8" ht="24" x14ac:dyDescent="0.2">
      <c r="A53" s="8" t="s">
        <v>63</v>
      </c>
      <c r="B53" s="9" t="s">
        <v>169</v>
      </c>
      <c r="C53" s="57" t="s">
        <v>23</v>
      </c>
      <c r="D53" s="58">
        <v>1</v>
      </c>
      <c r="E53" s="59">
        <v>0</v>
      </c>
      <c r="F53" s="60">
        <f t="shared" si="2"/>
        <v>0</v>
      </c>
      <c r="G53" s="61">
        <f t="shared" si="1"/>
        <v>0</v>
      </c>
      <c r="H53" s="62">
        <f t="shared" si="1"/>
        <v>0</v>
      </c>
    </row>
    <row r="54" spans="1:8" ht="24" x14ac:dyDescent="0.2">
      <c r="A54" s="8" t="s">
        <v>64</v>
      </c>
      <c r="B54" s="9" t="s">
        <v>170</v>
      </c>
      <c r="C54" s="57" t="s">
        <v>23</v>
      </c>
      <c r="D54" s="58">
        <v>1</v>
      </c>
      <c r="E54" s="59">
        <v>0</v>
      </c>
      <c r="F54" s="60">
        <f t="shared" si="2"/>
        <v>0</v>
      </c>
      <c r="G54" s="61">
        <f t="shared" si="1"/>
        <v>0</v>
      </c>
      <c r="H54" s="62">
        <f t="shared" si="1"/>
        <v>0</v>
      </c>
    </row>
    <row r="55" spans="1:8" x14ac:dyDescent="0.2">
      <c r="A55" s="8" t="s">
        <v>65</v>
      </c>
      <c r="B55" s="9" t="s">
        <v>171</v>
      </c>
      <c r="C55" s="57" t="s">
        <v>23</v>
      </c>
      <c r="D55" s="58">
        <v>1</v>
      </c>
      <c r="E55" s="59">
        <v>0</v>
      </c>
      <c r="F55" s="60">
        <f t="shared" si="2"/>
        <v>0</v>
      </c>
      <c r="G55" s="61">
        <f t="shared" si="1"/>
        <v>0</v>
      </c>
      <c r="H55" s="62">
        <f t="shared" si="1"/>
        <v>0</v>
      </c>
    </row>
    <row r="56" spans="1:8" ht="24" x14ac:dyDescent="0.2">
      <c r="A56" s="8" t="s">
        <v>66</v>
      </c>
      <c r="B56" s="9" t="s">
        <v>177</v>
      </c>
      <c r="C56" s="57" t="s">
        <v>23</v>
      </c>
      <c r="D56" s="58">
        <v>1</v>
      </c>
      <c r="E56" s="59">
        <v>0</v>
      </c>
      <c r="F56" s="60">
        <f t="shared" si="2"/>
        <v>0</v>
      </c>
      <c r="G56" s="61">
        <f t="shared" si="1"/>
        <v>0</v>
      </c>
      <c r="H56" s="62">
        <f t="shared" si="1"/>
        <v>0</v>
      </c>
    </row>
    <row r="57" spans="1:8" x14ac:dyDescent="0.2">
      <c r="A57" s="8" t="s">
        <v>329</v>
      </c>
      <c r="B57" s="9" t="s">
        <v>307</v>
      </c>
      <c r="C57" s="57" t="s">
        <v>23</v>
      </c>
      <c r="D57" s="58">
        <v>1</v>
      </c>
      <c r="E57" s="59">
        <v>0</v>
      </c>
      <c r="F57" s="60">
        <f t="shared" si="2"/>
        <v>0</v>
      </c>
      <c r="G57" s="61">
        <f t="shared" si="1"/>
        <v>0</v>
      </c>
      <c r="H57" s="62">
        <f t="shared" si="1"/>
        <v>0</v>
      </c>
    </row>
    <row r="58" spans="1:8" ht="24" x14ac:dyDescent="0.2">
      <c r="A58" s="8" t="s">
        <v>330</v>
      </c>
      <c r="B58" s="9" t="s">
        <v>308</v>
      </c>
      <c r="C58" s="57" t="s">
        <v>23</v>
      </c>
      <c r="D58" s="58">
        <v>1</v>
      </c>
      <c r="E58" s="59">
        <v>0</v>
      </c>
      <c r="F58" s="60">
        <f t="shared" si="2"/>
        <v>0</v>
      </c>
      <c r="G58" s="61">
        <f t="shared" si="1"/>
        <v>0</v>
      </c>
      <c r="H58" s="62">
        <f t="shared" si="1"/>
        <v>0</v>
      </c>
    </row>
    <row r="59" spans="1:8" x14ac:dyDescent="0.2">
      <c r="A59" s="8" t="s">
        <v>331</v>
      </c>
      <c r="B59" s="9" t="s">
        <v>180</v>
      </c>
      <c r="C59" s="57" t="s">
        <v>23</v>
      </c>
      <c r="D59" s="58">
        <v>1</v>
      </c>
      <c r="E59" s="59">
        <v>0</v>
      </c>
      <c r="F59" s="60">
        <f t="shared" si="2"/>
        <v>0</v>
      </c>
      <c r="G59" s="61">
        <f t="shared" si="1"/>
        <v>0</v>
      </c>
      <c r="H59" s="62">
        <f t="shared" si="1"/>
        <v>0</v>
      </c>
    </row>
    <row r="60" spans="1:8" ht="24" x14ac:dyDescent="0.2">
      <c r="A60" s="8" t="s">
        <v>332</v>
      </c>
      <c r="B60" s="9" t="s">
        <v>309</v>
      </c>
      <c r="C60" s="57" t="s">
        <v>23</v>
      </c>
      <c r="D60" s="58">
        <v>1</v>
      </c>
      <c r="E60" s="59">
        <v>0</v>
      </c>
      <c r="F60" s="60">
        <f t="shared" si="2"/>
        <v>0</v>
      </c>
      <c r="G60" s="61">
        <f t="shared" si="1"/>
        <v>0</v>
      </c>
      <c r="H60" s="62">
        <f t="shared" si="1"/>
        <v>0</v>
      </c>
    </row>
    <row r="61" spans="1:8" x14ac:dyDescent="0.2">
      <c r="A61" s="8" t="s">
        <v>333</v>
      </c>
      <c r="B61" s="9" t="s">
        <v>298</v>
      </c>
      <c r="C61" s="57" t="s">
        <v>23</v>
      </c>
      <c r="D61" s="58">
        <v>1</v>
      </c>
      <c r="E61" s="59">
        <v>0</v>
      </c>
      <c r="F61" s="60">
        <f t="shared" si="2"/>
        <v>0</v>
      </c>
      <c r="G61" s="61">
        <f t="shared" si="1"/>
        <v>0</v>
      </c>
      <c r="H61" s="62">
        <f t="shared" si="1"/>
        <v>0</v>
      </c>
    </row>
    <row r="62" spans="1:8" x14ac:dyDescent="0.2">
      <c r="A62" s="8" t="s">
        <v>334</v>
      </c>
      <c r="B62" s="9" t="s">
        <v>183</v>
      </c>
      <c r="C62" s="57" t="s">
        <v>23</v>
      </c>
      <c r="D62" s="58">
        <v>1</v>
      </c>
      <c r="E62" s="59">
        <v>0</v>
      </c>
      <c r="F62" s="60">
        <f t="shared" si="2"/>
        <v>0</v>
      </c>
      <c r="G62" s="61">
        <f t="shared" si="1"/>
        <v>0</v>
      </c>
      <c r="H62" s="62">
        <f t="shared" si="1"/>
        <v>0</v>
      </c>
    </row>
    <row r="63" spans="1:8" ht="24" x14ac:dyDescent="0.2">
      <c r="A63" s="8" t="s">
        <v>335</v>
      </c>
      <c r="B63" s="9" t="s">
        <v>184</v>
      </c>
      <c r="C63" s="57" t="s">
        <v>23</v>
      </c>
      <c r="D63" s="58">
        <v>1</v>
      </c>
      <c r="E63" s="59">
        <v>0</v>
      </c>
      <c r="F63" s="60">
        <f t="shared" si="2"/>
        <v>0</v>
      </c>
      <c r="G63" s="61">
        <f t="shared" si="1"/>
        <v>0</v>
      </c>
      <c r="H63" s="62">
        <f t="shared" si="1"/>
        <v>0</v>
      </c>
    </row>
    <row r="64" spans="1:8" ht="36" x14ac:dyDescent="0.2">
      <c r="A64" s="8" t="s">
        <v>336</v>
      </c>
      <c r="B64" s="9" t="s">
        <v>185</v>
      </c>
      <c r="C64" s="57" t="s">
        <v>23</v>
      </c>
      <c r="D64" s="58">
        <v>1</v>
      </c>
      <c r="E64" s="59">
        <v>0</v>
      </c>
      <c r="F64" s="60">
        <f t="shared" si="2"/>
        <v>0</v>
      </c>
      <c r="G64" s="61">
        <f t="shared" si="1"/>
        <v>0</v>
      </c>
      <c r="H64" s="62">
        <f t="shared" si="1"/>
        <v>0</v>
      </c>
    </row>
    <row r="65" spans="1:8" x14ac:dyDescent="0.2">
      <c r="A65" s="8" t="s">
        <v>337</v>
      </c>
      <c r="B65" s="9" t="s">
        <v>186</v>
      </c>
      <c r="C65" s="57" t="s">
        <v>23</v>
      </c>
      <c r="D65" s="58">
        <v>1</v>
      </c>
      <c r="E65" s="59">
        <v>0</v>
      </c>
      <c r="F65" s="60">
        <f t="shared" si="2"/>
        <v>0</v>
      </c>
      <c r="G65" s="61">
        <f t="shared" ref="G65:H129" si="3">$D65*E65</f>
        <v>0</v>
      </c>
      <c r="H65" s="62">
        <f t="shared" si="3"/>
        <v>0</v>
      </c>
    </row>
    <row r="66" spans="1:8" ht="24" x14ac:dyDescent="0.2">
      <c r="A66" s="8" t="s">
        <v>338</v>
      </c>
      <c r="B66" s="9" t="s">
        <v>187</v>
      </c>
      <c r="C66" s="57" t="s">
        <v>22</v>
      </c>
      <c r="D66" s="58">
        <v>1</v>
      </c>
      <c r="E66" s="59">
        <v>0</v>
      </c>
      <c r="F66" s="60">
        <f t="shared" si="2"/>
        <v>0</v>
      </c>
      <c r="G66" s="61">
        <f t="shared" si="3"/>
        <v>0</v>
      </c>
      <c r="H66" s="62">
        <f t="shared" si="3"/>
        <v>0</v>
      </c>
    </row>
    <row r="67" spans="1:8" ht="24" x14ac:dyDescent="0.2">
      <c r="A67" s="8" t="s">
        <v>339</v>
      </c>
      <c r="B67" s="9" t="s">
        <v>310</v>
      </c>
      <c r="C67" s="57" t="s">
        <v>23</v>
      </c>
      <c r="D67" s="58">
        <v>1</v>
      </c>
      <c r="E67" s="59">
        <v>0</v>
      </c>
      <c r="F67" s="60">
        <f t="shared" si="2"/>
        <v>0</v>
      </c>
      <c r="G67" s="61">
        <f t="shared" si="3"/>
        <v>0</v>
      </c>
      <c r="H67" s="62">
        <f t="shared" si="3"/>
        <v>0</v>
      </c>
    </row>
    <row r="68" spans="1:8" x14ac:dyDescent="0.2">
      <c r="A68" s="8" t="s">
        <v>340</v>
      </c>
      <c r="B68" s="9" t="s">
        <v>189</v>
      </c>
      <c r="C68" s="57" t="s">
        <v>22</v>
      </c>
      <c r="D68" s="58">
        <v>1</v>
      </c>
      <c r="E68" s="59">
        <v>0</v>
      </c>
      <c r="F68" s="60">
        <f t="shared" si="2"/>
        <v>0</v>
      </c>
      <c r="G68" s="61">
        <f t="shared" si="3"/>
        <v>0</v>
      </c>
      <c r="H68" s="62">
        <f t="shared" si="3"/>
        <v>0</v>
      </c>
    </row>
    <row r="69" spans="1:8" ht="24" x14ac:dyDescent="0.2">
      <c r="A69" s="8" t="s">
        <v>341</v>
      </c>
      <c r="B69" s="9" t="s">
        <v>190</v>
      </c>
      <c r="C69" s="57" t="s">
        <v>23</v>
      </c>
      <c r="D69" s="58">
        <v>2</v>
      </c>
      <c r="E69" s="59">
        <v>0</v>
      </c>
      <c r="F69" s="60">
        <f t="shared" si="2"/>
        <v>0</v>
      </c>
      <c r="G69" s="61">
        <f t="shared" si="3"/>
        <v>0</v>
      </c>
      <c r="H69" s="62">
        <f t="shared" si="3"/>
        <v>0</v>
      </c>
    </row>
    <row r="70" spans="1:8" x14ac:dyDescent="0.2">
      <c r="A70" s="8" t="s">
        <v>342</v>
      </c>
      <c r="B70" s="9" t="s">
        <v>191</v>
      </c>
      <c r="C70" s="57" t="s">
        <v>23</v>
      </c>
      <c r="D70" s="58">
        <v>5</v>
      </c>
      <c r="E70" s="59">
        <v>0</v>
      </c>
      <c r="F70" s="60">
        <f t="shared" si="2"/>
        <v>0</v>
      </c>
      <c r="G70" s="61">
        <f t="shared" si="3"/>
        <v>0</v>
      </c>
      <c r="H70" s="62">
        <f t="shared" si="3"/>
        <v>0</v>
      </c>
    </row>
    <row r="71" spans="1:8" x14ac:dyDescent="0.2">
      <c r="A71" s="8" t="s">
        <v>343</v>
      </c>
      <c r="B71" s="9" t="s">
        <v>192</v>
      </c>
      <c r="C71" s="57" t="s">
        <v>23</v>
      </c>
      <c r="D71" s="58">
        <v>5</v>
      </c>
      <c r="E71" s="59">
        <v>0</v>
      </c>
      <c r="F71" s="60">
        <f t="shared" si="2"/>
        <v>0</v>
      </c>
      <c r="G71" s="61">
        <f t="shared" si="3"/>
        <v>0</v>
      </c>
      <c r="H71" s="62">
        <f t="shared" si="3"/>
        <v>0</v>
      </c>
    </row>
    <row r="72" spans="1:8" x14ac:dyDescent="0.2">
      <c r="A72" s="8" t="s">
        <v>344</v>
      </c>
      <c r="B72" s="9" t="s">
        <v>193</v>
      </c>
      <c r="C72" s="57" t="s">
        <v>23</v>
      </c>
      <c r="D72" s="58">
        <v>2</v>
      </c>
      <c r="E72" s="59">
        <v>0</v>
      </c>
      <c r="F72" s="60">
        <f t="shared" si="2"/>
        <v>0</v>
      </c>
      <c r="G72" s="61">
        <f t="shared" si="3"/>
        <v>0</v>
      </c>
      <c r="H72" s="62">
        <f t="shared" si="3"/>
        <v>0</v>
      </c>
    </row>
    <row r="73" spans="1:8" x14ac:dyDescent="0.2">
      <c r="A73" s="8" t="s">
        <v>345</v>
      </c>
      <c r="B73" s="9" t="s">
        <v>300</v>
      </c>
      <c r="C73" s="57" t="s">
        <v>23</v>
      </c>
      <c r="D73" s="58">
        <v>2</v>
      </c>
      <c r="E73" s="59">
        <v>0</v>
      </c>
      <c r="F73" s="60">
        <f t="shared" si="2"/>
        <v>0</v>
      </c>
      <c r="G73" s="61">
        <f t="shared" si="3"/>
        <v>0</v>
      </c>
      <c r="H73" s="62">
        <f t="shared" si="3"/>
        <v>0</v>
      </c>
    </row>
    <row r="74" spans="1:8" x14ac:dyDescent="0.2">
      <c r="A74" s="8" t="s">
        <v>346</v>
      </c>
      <c r="B74" s="9" t="s">
        <v>195</v>
      </c>
      <c r="C74" s="57" t="s">
        <v>23</v>
      </c>
      <c r="D74" s="58">
        <v>2</v>
      </c>
      <c r="E74" s="59">
        <v>0</v>
      </c>
      <c r="F74" s="60">
        <f t="shared" si="2"/>
        <v>0</v>
      </c>
      <c r="G74" s="61">
        <f t="shared" si="3"/>
        <v>0</v>
      </c>
      <c r="H74" s="62">
        <f t="shared" si="3"/>
        <v>0</v>
      </c>
    </row>
    <row r="75" spans="1:8" x14ac:dyDescent="0.2">
      <c r="A75" s="8" t="s">
        <v>347</v>
      </c>
      <c r="B75" s="9" t="s">
        <v>196</v>
      </c>
      <c r="C75" s="57" t="s">
        <v>23</v>
      </c>
      <c r="D75" s="58">
        <v>2</v>
      </c>
      <c r="E75" s="59">
        <v>0</v>
      </c>
      <c r="F75" s="60">
        <f t="shared" si="2"/>
        <v>0</v>
      </c>
      <c r="G75" s="61">
        <f t="shared" si="3"/>
        <v>0</v>
      </c>
      <c r="H75" s="62">
        <f t="shared" si="3"/>
        <v>0</v>
      </c>
    </row>
    <row r="76" spans="1:8" x14ac:dyDescent="0.2">
      <c r="A76" s="8" t="s">
        <v>348</v>
      </c>
      <c r="B76" s="9" t="s">
        <v>197</v>
      </c>
      <c r="C76" s="57" t="s">
        <v>23</v>
      </c>
      <c r="D76" s="58">
        <v>2</v>
      </c>
      <c r="E76" s="59">
        <v>0</v>
      </c>
      <c r="F76" s="60">
        <f t="shared" si="2"/>
        <v>0</v>
      </c>
      <c r="G76" s="61">
        <f t="shared" si="3"/>
        <v>0</v>
      </c>
      <c r="H76" s="62">
        <f t="shared" si="3"/>
        <v>0</v>
      </c>
    </row>
    <row r="77" spans="1:8" x14ac:dyDescent="0.2">
      <c r="A77" s="8" t="s">
        <v>349</v>
      </c>
      <c r="B77" s="9" t="s">
        <v>198</v>
      </c>
      <c r="C77" s="57" t="s">
        <v>23</v>
      </c>
      <c r="D77" s="58">
        <v>2</v>
      </c>
      <c r="E77" s="59">
        <v>0</v>
      </c>
      <c r="F77" s="60">
        <f t="shared" si="2"/>
        <v>0</v>
      </c>
      <c r="G77" s="61">
        <f t="shared" si="3"/>
        <v>0</v>
      </c>
      <c r="H77" s="62">
        <f t="shared" si="3"/>
        <v>0</v>
      </c>
    </row>
    <row r="78" spans="1:8" x14ac:dyDescent="0.2">
      <c r="A78" s="8" t="s">
        <v>350</v>
      </c>
      <c r="B78" s="9" t="s">
        <v>199</v>
      </c>
      <c r="C78" s="57" t="s">
        <v>23</v>
      </c>
      <c r="D78" s="58">
        <v>2</v>
      </c>
      <c r="E78" s="59">
        <v>0</v>
      </c>
      <c r="F78" s="60">
        <f t="shared" si="2"/>
        <v>0</v>
      </c>
      <c r="G78" s="61">
        <f t="shared" si="3"/>
        <v>0</v>
      </c>
      <c r="H78" s="62">
        <f t="shared" si="3"/>
        <v>0</v>
      </c>
    </row>
    <row r="79" spans="1:8" x14ac:dyDescent="0.2">
      <c r="A79" s="8" t="s">
        <v>351</v>
      </c>
      <c r="B79" s="9" t="s">
        <v>200</v>
      </c>
      <c r="C79" s="57" t="s">
        <v>23</v>
      </c>
      <c r="D79" s="58">
        <v>2</v>
      </c>
      <c r="E79" s="59">
        <v>0</v>
      </c>
      <c r="F79" s="60">
        <f t="shared" si="2"/>
        <v>0</v>
      </c>
      <c r="G79" s="61">
        <f t="shared" si="3"/>
        <v>0</v>
      </c>
      <c r="H79" s="62">
        <f t="shared" si="3"/>
        <v>0</v>
      </c>
    </row>
    <row r="80" spans="1:8" x14ac:dyDescent="0.2">
      <c r="A80" s="8" t="s">
        <v>352</v>
      </c>
      <c r="B80" s="9" t="s">
        <v>201</v>
      </c>
      <c r="C80" s="57" t="s">
        <v>23</v>
      </c>
      <c r="D80" s="58">
        <v>2</v>
      </c>
      <c r="E80" s="59">
        <v>0</v>
      </c>
      <c r="F80" s="60">
        <f t="shared" si="2"/>
        <v>0</v>
      </c>
      <c r="G80" s="61">
        <f t="shared" si="3"/>
        <v>0</v>
      </c>
      <c r="H80" s="62">
        <f t="shared" si="3"/>
        <v>0</v>
      </c>
    </row>
    <row r="81" spans="1:8" x14ac:dyDescent="0.2">
      <c r="A81" s="8" t="s">
        <v>353</v>
      </c>
      <c r="B81" s="9" t="s">
        <v>202</v>
      </c>
      <c r="C81" s="57" t="s">
        <v>23</v>
      </c>
      <c r="D81" s="58">
        <v>2</v>
      </c>
      <c r="E81" s="59">
        <v>0</v>
      </c>
      <c r="F81" s="60">
        <f t="shared" si="2"/>
        <v>0</v>
      </c>
      <c r="G81" s="61">
        <f t="shared" si="3"/>
        <v>0</v>
      </c>
      <c r="H81" s="62">
        <f t="shared" si="3"/>
        <v>0</v>
      </c>
    </row>
    <row r="82" spans="1:8" x14ac:dyDescent="0.2">
      <c r="A82" s="8" t="s">
        <v>354</v>
      </c>
      <c r="B82" s="9" t="s">
        <v>203</v>
      </c>
      <c r="C82" s="57" t="s">
        <v>22</v>
      </c>
      <c r="D82" s="58">
        <v>1</v>
      </c>
      <c r="E82" s="59">
        <v>0</v>
      </c>
      <c r="F82" s="60">
        <f t="shared" si="2"/>
        <v>0</v>
      </c>
      <c r="G82" s="61">
        <f t="shared" si="3"/>
        <v>0</v>
      </c>
      <c r="H82" s="62">
        <f t="shared" si="3"/>
        <v>0</v>
      </c>
    </row>
    <row r="83" spans="1:8" x14ac:dyDescent="0.2">
      <c r="A83" s="8" t="s">
        <v>355</v>
      </c>
      <c r="B83" s="9" t="s">
        <v>204</v>
      </c>
      <c r="C83" s="57" t="s">
        <v>23</v>
      </c>
      <c r="D83" s="58">
        <v>2</v>
      </c>
      <c r="E83" s="59">
        <v>0</v>
      </c>
      <c r="F83" s="60">
        <f t="shared" si="2"/>
        <v>0</v>
      </c>
      <c r="G83" s="61">
        <f t="shared" si="3"/>
        <v>0</v>
      </c>
      <c r="H83" s="62">
        <f t="shared" si="3"/>
        <v>0</v>
      </c>
    </row>
    <row r="84" spans="1:8" x14ac:dyDescent="0.2">
      <c r="A84" s="8" t="s">
        <v>356</v>
      </c>
      <c r="B84" s="9" t="s">
        <v>205</v>
      </c>
      <c r="C84" s="57" t="s">
        <v>23</v>
      </c>
      <c r="D84" s="58">
        <v>2</v>
      </c>
      <c r="E84" s="59">
        <v>0</v>
      </c>
      <c r="F84" s="60">
        <f t="shared" si="2"/>
        <v>0</v>
      </c>
      <c r="G84" s="61">
        <f t="shared" si="3"/>
        <v>0</v>
      </c>
      <c r="H84" s="62">
        <f t="shared" si="3"/>
        <v>0</v>
      </c>
    </row>
    <row r="85" spans="1:8" x14ac:dyDescent="0.2">
      <c r="A85" s="8" t="s">
        <v>357</v>
      </c>
      <c r="B85" s="9" t="s">
        <v>206</v>
      </c>
      <c r="C85" s="57" t="s">
        <v>23</v>
      </c>
      <c r="D85" s="58">
        <v>2</v>
      </c>
      <c r="E85" s="59">
        <v>0</v>
      </c>
      <c r="F85" s="60">
        <f t="shared" si="2"/>
        <v>0</v>
      </c>
      <c r="G85" s="61">
        <f t="shared" si="3"/>
        <v>0</v>
      </c>
      <c r="H85" s="62">
        <f t="shared" si="3"/>
        <v>0</v>
      </c>
    </row>
    <row r="86" spans="1:8" x14ac:dyDescent="0.2">
      <c r="A86" s="8" t="s">
        <v>358</v>
      </c>
      <c r="B86" s="9" t="s">
        <v>207</v>
      </c>
      <c r="C86" s="57" t="s">
        <v>23</v>
      </c>
      <c r="D86" s="58">
        <v>2</v>
      </c>
      <c r="E86" s="59">
        <v>0</v>
      </c>
      <c r="F86" s="60">
        <f t="shared" si="2"/>
        <v>0</v>
      </c>
      <c r="G86" s="61">
        <f t="shared" si="3"/>
        <v>0</v>
      </c>
      <c r="H86" s="62">
        <f t="shared" si="3"/>
        <v>0</v>
      </c>
    </row>
    <row r="87" spans="1:8" x14ac:dyDescent="0.2">
      <c r="A87" s="8" t="s">
        <v>359</v>
      </c>
      <c r="B87" s="9" t="s">
        <v>208</v>
      </c>
      <c r="C87" s="57" t="s">
        <v>23</v>
      </c>
      <c r="D87" s="58">
        <v>2</v>
      </c>
      <c r="E87" s="59">
        <v>0</v>
      </c>
      <c r="F87" s="60">
        <f t="shared" si="2"/>
        <v>0</v>
      </c>
      <c r="G87" s="61">
        <f t="shared" si="3"/>
        <v>0</v>
      </c>
      <c r="H87" s="62">
        <f t="shared" si="3"/>
        <v>0</v>
      </c>
    </row>
    <row r="88" spans="1:8" x14ac:dyDescent="0.2">
      <c r="A88" s="8" t="s">
        <v>360</v>
      </c>
      <c r="B88" s="9" t="s">
        <v>209</v>
      </c>
      <c r="C88" s="57" t="s">
        <v>23</v>
      </c>
      <c r="D88" s="58">
        <v>2</v>
      </c>
      <c r="E88" s="59">
        <v>0</v>
      </c>
      <c r="F88" s="60">
        <f t="shared" si="2"/>
        <v>0</v>
      </c>
      <c r="G88" s="61">
        <f t="shared" si="3"/>
        <v>0</v>
      </c>
      <c r="H88" s="62">
        <f t="shared" si="3"/>
        <v>0</v>
      </c>
    </row>
    <row r="89" spans="1:8" x14ac:dyDescent="0.2">
      <c r="A89" s="8" t="s">
        <v>361</v>
      </c>
      <c r="B89" s="9" t="s">
        <v>210</v>
      </c>
      <c r="C89" s="57" t="s">
        <v>23</v>
      </c>
      <c r="D89" s="58">
        <v>2</v>
      </c>
      <c r="E89" s="59">
        <v>0</v>
      </c>
      <c r="F89" s="60">
        <f t="shared" si="2"/>
        <v>0</v>
      </c>
      <c r="G89" s="61">
        <f t="shared" si="3"/>
        <v>0</v>
      </c>
      <c r="H89" s="62">
        <f t="shared" si="3"/>
        <v>0</v>
      </c>
    </row>
    <row r="90" spans="1:8" x14ac:dyDescent="0.2">
      <c r="A90" s="8" t="s">
        <v>362</v>
      </c>
      <c r="B90" s="9" t="s">
        <v>211</v>
      </c>
      <c r="C90" s="57" t="s">
        <v>16</v>
      </c>
      <c r="D90" s="58">
        <v>1</v>
      </c>
      <c r="E90" s="59">
        <v>0</v>
      </c>
      <c r="F90" s="60">
        <f t="shared" si="2"/>
        <v>0</v>
      </c>
      <c r="G90" s="61">
        <f t="shared" si="3"/>
        <v>0</v>
      </c>
      <c r="H90" s="62">
        <f t="shared" si="3"/>
        <v>0</v>
      </c>
    </row>
    <row r="91" spans="1:8" ht="24" x14ac:dyDescent="0.2">
      <c r="A91" s="8" t="s">
        <v>363</v>
      </c>
      <c r="B91" s="9" t="s">
        <v>212</v>
      </c>
      <c r="C91" s="57" t="s">
        <v>23</v>
      </c>
      <c r="D91" s="58">
        <v>3</v>
      </c>
      <c r="E91" s="59">
        <v>0</v>
      </c>
      <c r="F91" s="60">
        <f t="shared" ref="F91:F155" si="4">E91*1.2</f>
        <v>0</v>
      </c>
      <c r="G91" s="61">
        <f t="shared" si="3"/>
        <v>0</v>
      </c>
      <c r="H91" s="62">
        <f t="shared" si="3"/>
        <v>0</v>
      </c>
    </row>
    <row r="92" spans="1:8" ht="24" x14ac:dyDescent="0.2">
      <c r="A92" s="8" t="s">
        <v>364</v>
      </c>
      <c r="B92" s="9" t="s">
        <v>213</v>
      </c>
      <c r="C92" s="57" t="s">
        <v>16</v>
      </c>
      <c r="D92" s="58">
        <v>2</v>
      </c>
      <c r="E92" s="59">
        <v>0</v>
      </c>
      <c r="F92" s="60">
        <f t="shared" si="4"/>
        <v>0</v>
      </c>
      <c r="G92" s="61">
        <f t="shared" si="3"/>
        <v>0</v>
      </c>
      <c r="H92" s="62">
        <f t="shared" si="3"/>
        <v>0</v>
      </c>
    </row>
    <row r="93" spans="1:8" x14ac:dyDescent="0.2">
      <c r="A93" s="8" t="s">
        <v>365</v>
      </c>
      <c r="B93" s="9" t="s">
        <v>214</v>
      </c>
      <c r="C93" s="57" t="s">
        <v>23</v>
      </c>
      <c r="D93" s="58">
        <v>3</v>
      </c>
      <c r="E93" s="59">
        <v>0</v>
      </c>
      <c r="F93" s="60">
        <f t="shared" si="4"/>
        <v>0</v>
      </c>
      <c r="G93" s="61">
        <f t="shared" si="3"/>
        <v>0</v>
      </c>
      <c r="H93" s="62">
        <f t="shared" si="3"/>
        <v>0</v>
      </c>
    </row>
    <row r="94" spans="1:8" x14ac:dyDescent="0.2">
      <c r="A94" s="8" t="s">
        <v>366</v>
      </c>
      <c r="B94" s="9" t="s">
        <v>215</v>
      </c>
      <c r="C94" s="57" t="s">
        <v>23</v>
      </c>
      <c r="D94" s="58">
        <v>2</v>
      </c>
      <c r="E94" s="59">
        <v>0</v>
      </c>
      <c r="F94" s="60">
        <f t="shared" si="4"/>
        <v>0</v>
      </c>
      <c r="G94" s="61">
        <f t="shared" si="3"/>
        <v>0</v>
      </c>
      <c r="H94" s="62">
        <f t="shared" si="3"/>
        <v>0</v>
      </c>
    </row>
    <row r="95" spans="1:8" x14ac:dyDescent="0.2">
      <c r="A95" s="8" t="s">
        <v>367</v>
      </c>
      <c r="B95" s="9" t="s">
        <v>216</v>
      </c>
      <c r="C95" s="57" t="s">
        <v>23</v>
      </c>
      <c r="D95" s="58">
        <v>1</v>
      </c>
      <c r="E95" s="59">
        <v>0</v>
      </c>
      <c r="F95" s="60">
        <f t="shared" si="4"/>
        <v>0</v>
      </c>
      <c r="G95" s="61">
        <f t="shared" si="3"/>
        <v>0</v>
      </c>
      <c r="H95" s="62">
        <f t="shared" si="3"/>
        <v>0</v>
      </c>
    </row>
    <row r="96" spans="1:8" x14ac:dyDescent="0.2">
      <c r="A96" s="8" t="s">
        <v>368</v>
      </c>
      <c r="B96" s="9" t="s">
        <v>217</v>
      </c>
      <c r="C96" s="57" t="s">
        <v>23</v>
      </c>
      <c r="D96" s="58">
        <v>1</v>
      </c>
      <c r="E96" s="59">
        <v>0</v>
      </c>
      <c r="F96" s="60">
        <f t="shared" si="4"/>
        <v>0</v>
      </c>
      <c r="G96" s="61">
        <f t="shared" si="3"/>
        <v>0</v>
      </c>
      <c r="H96" s="62">
        <f t="shared" si="3"/>
        <v>0</v>
      </c>
    </row>
    <row r="97" spans="1:8" x14ac:dyDescent="0.2">
      <c r="A97" s="8" t="s">
        <v>369</v>
      </c>
      <c r="B97" s="9" t="s">
        <v>218</v>
      </c>
      <c r="C97" s="57" t="s">
        <v>23</v>
      </c>
      <c r="D97" s="58">
        <v>1</v>
      </c>
      <c r="E97" s="59">
        <v>0</v>
      </c>
      <c r="F97" s="60">
        <f t="shared" si="4"/>
        <v>0</v>
      </c>
      <c r="G97" s="61">
        <f t="shared" si="3"/>
        <v>0</v>
      </c>
      <c r="H97" s="62">
        <f t="shared" si="3"/>
        <v>0</v>
      </c>
    </row>
    <row r="98" spans="1:8" x14ac:dyDescent="0.2">
      <c r="A98" s="8" t="s">
        <v>370</v>
      </c>
      <c r="B98" s="9" t="s">
        <v>219</v>
      </c>
      <c r="C98" s="57" t="s">
        <v>23</v>
      </c>
      <c r="D98" s="58">
        <v>1</v>
      </c>
      <c r="E98" s="59">
        <v>0</v>
      </c>
      <c r="F98" s="60">
        <f t="shared" si="4"/>
        <v>0</v>
      </c>
      <c r="G98" s="61">
        <f t="shared" si="3"/>
        <v>0</v>
      </c>
      <c r="H98" s="62">
        <f t="shared" si="3"/>
        <v>0</v>
      </c>
    </row>
    <row r="99" spans="1:8" x14ac:dyDescent="0.2">
      <c r="A99" s="8" t="s">
        <v>371</v>
      </c>
      <c r="B99" s="9" t="s">
        <v>311</v>
      </c>
      <c r="C99" s="57" t="s">
        <v>23</v>
      </c>
      <c r="D99" s="58">
        <v>2</v>
      </c>
      <c r="E99" s="59">
        <v>0</v>
      </c>
      <c r="F99" s="60">
        <f t="shared" si="4"/>
        <v>0</v>
      </c>
      <c r="G99" s="61">
        <f t="shared" si="3"/>
        <v>0</v>
      </c>
      <c r="H99" s="62">
        <f t="shared" si="3"/>
        <v>0</v>
      </c>
    </row>
    <row r="100" spans="1:8" x14ac:dyDescent="0.2">
      <c r="A100" s="8" t="s">
        <v>372</v>
      </c>
      <c r="B100" s="9" t="s">
        <v>279</v>
      </c>
      <c r="C100" s="57" t="s">
        <v>23</v>
      </c>
      <c r="D100" s="58">
        <v>2</v>
      </c>
      <c r="E100" s="59">
        <v>0</v>
      </c>
      <c r="F100" s="60">
        <f t="shared" si="4"/>
        <v>0</v>
      </c>
      <c r="G100" s="61">
        <f t="shared" si="3"/>
        <v>0</v>
      </c>
      <c r="H100" s="62">
        <f t="shared" si="3"/>
        <v>0</v>
      </c>
    </row>
    <row r="101" spans="1:8" x14ac:dyDescent="0.2">
      <c r="A101" s="8" t="s">
        <v>373</v>
      </c>
      <c r="B101" s="9" t="s">
        <v>312</v>
      </c>
      <c r="C101" s="57" t="s">
        <v>23</v>
      </c>
      <c r="D101" s="58">
        <v>2</v>
      </c>
      <c r="E101" s="59">
        <v>0</v>
      </c>
      <c r="F101" s="60">
        <f t="shared" si="4"/>
        <v>0</v>
      </c>
      <c r="G101" s="61">
        <f t="shared" si="3"/>
        <v>0</v>
      </c>
      <c r="H101" s="62">
        <f t="shared" si="3"/>
        <v>0</v>
      </c>
    </row>
    <row r="102" spans="1:8" x14ac:dyDescent="0.2">
      <c r="A102" s="8" t="s">
        <v>374</v>
      </c>
      <c r="B102" s="9" t="s">
        <v>221</v>
      </c>
      <c r="C102" s="57" t="s">
        <v>23</v>
      </c>
      <c r="D102" s="58">
        <v>2</v>
      </c>
      <c r="E102" s="59">
        <v>0</v>
      </c>
      <c r="F102" s="60">
        <f t="shared" si="4"/>
        <v>0</v>
      </c>
      <c r="G102" s="61">
        <f t="shared" si="3"/>
        <v>0</v>
      </c>
      <c r="H102" s="62">
        <f t="shared" si="3"/>
        <v>0</v>
      </c>
    </row>
    <row r="103" spans="1:8" x14ac:dyDescent="0.2">
      <c r="A103" s="8" t="s">
        <v>375</v>
      </c>
      <c r="B103" s="9" t="s">
        <v>222</v>
      </c>
      <c r="C103" s="57" t="s">
        <v>23</v>
      </c>
      <c r="D103" s="58">
        <v>1</v>
      </c>
      <c r="E103" s="59">
        <v>0</v>
      </c>
      <c r="F103" s="60">
        <f t="shared" si="4"/>
        <v>0</v>
      </c>
      <c r="G103" s="61">
        <f t="shared" si="3"/>
        <v>0</v>
      </c>
      <c r="H103" s="62">
        <f t="shared" si="3"/>
        <v>0</v>
      </c>
    </row>
    <row r="104" spans="1:8" x14ac:dyDescent="0.2">
      <c r="A104" s="8" t="s">
        <v>376</v>
      </c>
      <c r="B104" s="9" t="s">
        <v>313</v>
      </c>
      <c r="C104" s="57" t="s">
        <v>23</v>
      </c>
      <c r="D104" s="58">
        <v>1</v>
      </c>
      <c r="E104" s="59">
        <v>0</v>
      </c>
      <c r="F104" s="60">
        <f t="shared" si="4"/>
        <v>0</v>
      </c>
      <c r="G104" s="61">
        <f t="shared" si="3"/>
        <v>0</v>
      </c>
      <c r="H104" s="62">
        <f t="shared" si="3"/>
        <v>0</v>
      </c>
    </row>
    <row r="105" spans="1:8" x14ac:dyDescent="0.2">
      <c r="A105" s="8" t="s">
        <v>377</v>
      </c>
      <c r="B105" s="9" t="s">
        <v>224</v>
      </c>
      <c r="C105" s="57" t="s">
        <v>23</v>
      </c>
      <c r="D105" s="58">
        <v>2</v>
      </c>
      <c r="E105" s="59">
        <v>0</v>
      </c>
      <c r="F105" s="60">
        <f t="shared" si="4"/>
        <v>0</v>
      </c>
      <c r="G105" s="61">
        <f t="shared" si="3"/>
        <v>0</v>
      </c>
      <c r="H105" s="62">
        <f t="shared" si="3"/>
        <v>0</v>
      </c>
    </row>
    <row r="106" spans="1:8" x14ac:dyDescent="0.2">
      <c r="A106" s="8" t="s">
        <v>378</v>
      </c>
      <c r="B106" s="9" t="s">
        <v>225</v>
      </c>
      <c r="C106" s="57" t="s">
        <v>23</v>
      </c>
      <c r="D106" s="58">
        <v>1</v>
      </c>
      <c r="E106" s="59">
        <v>0</v>
      </c>
      <c r="F106" s="60">
        <f t="shared" si="4"/>
        <v>0</v>
      </c>
      <c r="G106" s="61">
        <f t="shared" si="3"/>
        <v>0</v>
      </c>
      <c r="H106" s="62">
        <f t="shared" si="3"/>
        <v>0</v>
      </c>
    </row>
    <row r="107" spans="1:8" x14ac:dyDescent="0.2">
      <c r="A107" s="8" t="s">
        <v>379</v>
      </c>
      <c r="B107" s="9" t="s">
        <v>226</v>
      </c>
      <c r="C107" s="57" t="s">
        <v>23</v>
      </c>
      <c r="D107" s="58">
        <v>2</v>
      </c>
      <c r="E107" s="59">
        <v>0</v>
      </c>
      <c r="F107" s="60">
        <f t="shared" si="4"/>
        <v>0</v>
      </c>
      <c r="G107" s="61">
        <f t="shared" si="3"/>
        <v>0</v>
      </c>
      <c r="H107" s="62">
        <f t="shared" si="3"/>
        <v>0</v>
      </c>
    </row>
    <row r="108" spans="1:8" ht="36" x14ac:dyDescent="0.2">
      <c r="A108" s="8" t="s">
        <v>380</v>
      </c>
      <c r="B108" s="9" t="s">
        <v>227</v>
      </c>
      <c r="C108" s="57" t="s">
        <v>23</v>
      </c>
      <c r="D108" s="58">
        <v>2</v>
      </c>
      <c r="E108" s="59">
        <v>0</v>
      </c>
      <c r="F108" s="60">
        <f t="shared" si="4"/>
        <v>0</v>
      </c>
      <c r="G108" s="61">
        <f t="shared" si="3"/>
        <v>0</v>
      </c>
      <c r="H108" s="62">
        <f t="shared" si="3"/>
        <v>0</v>
      </c>
    </row>
    <row r="109" spans="1:8" x14ac:dyDescent="0.2">
      <c r="A109" s="8" t="s">
        <v>381</v>
      </c>
      <c r="B109" s="9" t="s">
        <v>228</v>
      </c>
      <c r="C109" s="57" t="s">
        <v>23</v>
      </c>
      <c r="D109" s="58">
        <v>2</v>
      </c>
      <c r="E109" s="59">
        <v>0</v>
      </c>
      <c r="F109" s="60">
        <f t="shared" si="4"/>
        <v>0</v>
      </c>
      <c r="G109" s="61">
        <f t="shared" si="3"/>
        <v>0</v>
      </c>
      <c r="H109" s="62">
        <f t="shared" si="3"/>
        <v>0</v>
      </c>
    </row>
    <row r="110" spans="1:8" ht="24" x14ac:dyDescent="0.2">
      <c r="A110" s="8" t="s">
        <v>382</v>
      </c>
      <c r="B110" s="9" t="s">
        <v>229</v>
      </c>
      <c r="C110" s="57" t="s">
        <v>23</v>
      </c>
      <c r="D110" s="58">
        <v>2</v>
      </c>
      <c r="E110" s="59">
        <v>0</v>
      </c>
      <c r="F110" s="60">
        <f t="shared" si="4"/>
        <v>0</v>
      </c>
      <c r="G110" s="61">
        <f t="shared" si="3"/>
        <v>0</v>
      </c>
      <c r="H110" s="62">
        <f t="shared" si="3"/>
        <v>0</v>
      </c>
    </row>
    <row r="111" spans="1:8" x14ac:dyDescent="0.2">
      <c r="A111" s="8" t="s">
        <v>383</v>
      </c>
      <c r="B111" s="9" t="s">
        <v>230</v>
      </c>
      <c r="C111" s="57" t="s">
        <v>23</v>
      </c>
      <c r="D111" s="58">
        <v>2</v>
      </c>
      <c r="E111" s="59">
        <v>0</v>
      </c>
      <c r="F111" s="60">
        <f t="shared" si="4"/>
        <v>0</v>
      </c>
      <c r="G111" s="61">
        <f t="shared" si="3"/>
        <v>0</v>
      </c>
      <c r="H111" s="62">
        <f t="shared" si="3"/>
        <v>0</v>
      </c>
    </row>
    <row r="112" spans="1:8" x14ac:dyDescent="0.2">
      <c r="A112" s="8" t="s">
        <v>384</v>
      </c>
      <c r="B112" s="9" t="s">
        <v>231</v>
      </c>
      <c r="C112" s="57" t="s">
        <v>23</v>
      </c>
      <c r="D112" s="58">
        <v>2</v>
      </c>
      <c r="E112" s="59">
        <v>0</v>
      </c>
      <c r="F112" s="60">
        <f t="shared" si="4"/>
        <v>0</v>
      </c>
      <c r="G112" s="61">
        <f t="shared" si="3"/>
        <v>0</v>
      </c>
      <c r="H112" s="62">
        <f t="shared" si="3"/>
        <v>0</v>
      </c>
    </row>
    <row r="113" spans="1:8" ht="24" x14ac:dyDescent="0.2">
      <c r="A113" s="8" t="s">
        <v>385</v>
      </c>
      <c r="B113" s="9" t="s">
        <v>232</v>
      </c>
      <c r="C113" s="57" t="s">
        <v>23</v>
      </c>
      <c r="D113" s="58">
        <v>2</v>
      </c>
      <c r="E113" s="59">
        <v>0</v>
      </c>
      <c r="F113" s="60">
        <f t="shared" si="4"/>
        <v>0</v>
      </c>
      <c r="G113" s="61">
        <f t="shared" si="3"/>
        <v>0</v>
      </c>
      <c r="H113" s="62">
        <f t="shared" si="3"/>
        <v>0</v>
      </c>
    </row>
    <row r="114" spans="1:8" x14ac:dyDescent="0.2">
      <c r="A114" s="8" t="s">
        <v>386</v>
      </c>
      <c r="B114" s="9" t="s">
        <v>304</v>
      </c>
      <c r="C114" s="57" t="s">
        <v>23</v>
      </c>
      <c r="D114" s="58">
        <v>1</v>
      </c>
      <c r="E114" s="59">
        <v>0</v>
      </c>
      <c r="F114" s="60">
        <f t="shared" si="4"/>
        <v>0</v>
      </c>
      <c r="G114" s="61">
        <f t="shared" si="3"/>
        <v>0</v>
      </c>
      <c r="H114" s="62">
        <f t="shared" si="3"/>
        <v>0</v>
      </c>
    </row>
    <row r="115" spans="1:8" ht="36" x14ac:dyDescent="0.2">
      <c r="A115" s="8" t="s">
        <v>387</v>
      </c>
      <c r="B115" s="9" t="s">
        <v>233</v>
      </c>
      <c r="C115" s="57" t="s">
        <v>23</v>
      </c>
      <c r="D115" s="58">
        <v>1</v>
      </c>
      <c r="E115" s="59">
        <v>0</v>
      </c>
      <c r="F115" s="60">
        <f t="shared" si="4"/>
        <v>0</v>
      </c>
      <c r="G115" s="61">
        <f t="shared" si="3"/>
        <v>0</v>
      </c>
      <c r="H115" s="62">
        <f t="shared" si="3"/>
        <v>0</v>
      </c>
    </row>
    <row r="116" spans="1:8" ht="24.75" thickBot="1" x14ac:dyDescent="0.25">
      <c r="A116" s="8" t="s">
        <v>388</v>
      </c>
      <c r="B116" s="9" t="s">
        <v>234</v>
      </c>
      <c r="C116" s="57" t="s">
        <v>23</v>
      </c>
      <c r="D116" s="58">
        <v>2</v>
      </c>
      <c r="E116" s="59">
        <v>0</v>
      </c>
      <c r="F116" s="60">
        <f t="shared" si="4"/>
        <v>0</v>
      </c>
      <c r="G116" s="61">
        <f t="shared" si="3"/>
        <v>0</v>
      </c>
      <c r="H116" s="62">
        <f t="shared" si="3"/>
        <v>0</v>
      </c>
    </row>
    <row r="117" spans="1:8" ht="15" thickBot="1" x14ac:dyDescent="0.25">
      <c r="A117" s="52"/>
      <c r="B117" s="63" t="s">
        <v>431</v>
      </c>
      <c r="C117" s="64"/>
      <c r="D117" s="65"/>
      <c r="E117" s="66"/>
      <c r="F117" s="67"/>
      <c r="G117" s="68">
        <f>SUM(G6:G116)</f>
        <v>0</v>
      </c>
      <c r="H117" s="68">
        <f>SUM(H6:H116)</f>
        <v>0</v>
      </c>
    </row>
    <row r="118" spans="1:8" x14ac:dyDescent="0.2">
      <c r="A118" s="46" t="s">
        <v>8</v>
      </c>
      <c r="B118" s="45" t="s">
        <v>414</v>
      </c>
      <c r="C118" s="41"/>
      <c r="D118" s="41"/>
      <c r="E118" s="47"/>
      <c r="F118" s="47"/>
      <c r="G118" s="47"/>
      <c r="H118" s="48"/>
    </row>
    <row r="119" spans="1:8" ht="24" x14ac:dyDescent="0.2">
      <c r="A119" s="8" t="s">
        <v>67</v>
      </c>
      <c r="B119" s="9" t="s">
        <v>235</v>
      </c>
      <c r="C119" s="57" t="s">
        <v>23</v>
      </c>
      <c r="D119" s="58">
        <v>1</v>
      </c>
      <c r="E119" s="59">
        <v>0</v>
      </c>
      <c r="F119" s="60">
        <f t="shared" si="4"/>
        <v>0</v>
      </c>
      <c r="G119" s="61">
        <f t="shared" si="3"/>
        <v>0</v>
      </c>
      <c r="H119" s="62">
        <f t="shared" si="3"/>
        <v>0</v>
      </c>
    </row>
    <row r="120" spans="1:8" x14ac:dyDescent="0.2">
      <c r="A120" s="8" t="s">
        <v>68</v>
      </c>
      <c r="B120" s="9" t="s">
        <v>236</v>
      </c>
      <c r="C120" s="57"/>
      <c r="D120" s="58">
        <v>1</v>
      </c>
      <c r="E120" s="59">
        <v>0</v>
      </c>
      <c r="F120" s="60">
        <f t="shared" si="4"/>
        <v>0</v>
      </c>
      <c r="G120" s="61">
        <f t="shared" si="3"/>
        <v>0</v>
      </c>
      <c r="H120" s="62">
        <f t="shared" si="3"/>
        <v>0</v>
      </c>
    </row>
    <row r="121" spans="1:8" ht="24" x14ac:dyDescent="0.2">
      <c r="A121" s="8" t="s">
        <v>69</v>
      </c>
      <c r="B121" s="9" t="s">
        <v>238</v>
      </c>
      <c r="C121" s="57" t="s">
        <v>23</v>
      </c>
      <c r="D121" s="58">
        <v>1</v>
      </c>
      <c r="E121" s="59">
        <v>0</v>
      </c>
      <c r="F121" s="60">
        <f t="shared" si="4"/>
        <v>0</v>
      </c>
      <c r="G121" s="61">
        <f t="shared" si="3"/>
        <v>0</v>
      </c>
      <c r="H121" s="62">
        <f t="shared" si="3"/>
        <v>0</v>
      </c>
    </row>
    <row r="122" spans="1:8" ht="48" x14ac:dyDescent="0.2">
      <c r="A122" s="8" t="s">
        <v>70</v>
      </c>
      <c r="B122" s="9" t="s">
        <v>326</v>
      </c>
      <c r="C122" s="57"/>
      <c r="D122" s="58">
        <v>1</v>
      </c>
      <c r="E122" s="59">
        <v>0</v>
      </c>
      <c r="F122" s="60">
        <f t="shared" si="4"/>
        <v>0</v>
      </c>
      <c r="G122" s="61">
        <f t="shared" si="3"/>
        <v>0</v>
      </c>
      <c r="H122" s="62">
        <f t="shared" si="3"/>
        <v>0</v>
      </c>
    </row>
    <row r="123" spans="1:8" ht="24" x14ac:dyDescent="0.2">
      <c r="A123" s="8" t="s">
        <v>71</v>
      </c>
      <c r="B123" s="9" t="s">
        <v>239</v>
      </c>
      <c r="C123" s="57"/>
      <c r="D123" s="58">
        <v>1</v>
      </c>
      <c r="E123" s="59">
        <v>0</v>
      </c>
      <c r="F123" s="60">
        <f t="shared" si="4"/>
        <v>0</v>
      </c>
      <c r="G123" s="61">
        <f t="shared" si="3"/>
        <v>0</v>
      </c>
      <c r="H123" s="62">
        <f t="shared" si="3"/>
        <v>0</v>
      </c>
    </row>
    <row r="124" spans="1:8" ht="36" x14ac:dyDescent="0.2">
      <c r="A124" s="8" t="s">
        <v>72</v>
      </c>
      <c r="B124" s="9" t="s">
        <v>240</v>
      </c>
      <c r="C124" s="57"/>
      <c r="D124" s="58">
        <v>1</v>
      </c>
      <c r="E124" s="59">
        <v>0</v>
      </c>
      <c r="F124" s="60">
        <f t="shared" si="4"/>
        <v>0</v>
      </c>
      <c r="G124" s="61">
        <f t="shared" si="3"/>
        <v>0</v>
      </c>
      <c r="H124" s="62">
        <f t="shared" si="3"/>
        <v>0</v>
      </c>
    </row>
    <row r="125" spans="1:8" ht="36" x14ac:dyDescent="0.2">
      <c r="A125" s="8" t="s">
        <v>73</v>
      </c>
      <c r="B125" s="9" t="s">
        <v>241</v>
      </c>
      <c r="C125" s="57"/>
      <c r="D125" s="58">
        <v>1</v>
      </c>
      <c r="E125" s="59">
        <v>0</v>
      </c>
      <c r="F125" s="60">
        <f t="shared" si="4"/>
        <v>0</v>
      </c>
      <c r="G125" s="61">
        <f t="shared" si="3"/>
        <v>0</v>
      </c>
      <c r="H125" s="62">
        <f t="shared" si="3"/>
        <v>0</v>
      </c>
    </row>
    <row r="126" spans="1:8" ht="36" x14ac:dyDescent="0.2">
      <c r="A126" s="8" t="s">
        <v>74</v>
      </c>
      <c r="B126" s="9" t="s">
        <v>242</v>
      </c>
      <c r="C126" s="57"/>
      <c r="D126" s="58">
        <v>1</v>
      </c>
      <c r="E126" s="59">
        <v>0</v>
      </c>
      <c r="F126" s="60">
        <f t="shared" si="4"/>
        <v>0</v>
      </c>
      <c r="G126" s="61">
        <f t="shared" si="3"/>
        <v>0</v>
      </c>
      <c r="H126" s="62">
        <f t="shared" si="3"/>
        <v>0</v>
      </c>
    </row>
    <row r="127" spans="1:8" x14ac:dyDescent="0.2">
      <c r="A127" s="8" t="s">
        <v>75</v>
      </c>
      <c r="B127" s="9" t="s">
        <v>243</v>
      </c>
      <c r="C127" s="57" t="s">
        <v>23</v>
      </c>
      <c r="D127" s="58">
        <v>1</v>
      </c>
      <c r="E127" s="59">
        <v>0</v>
      </c>
      <c r="F127" s="60">
        <f t="shared" si="4"/>
        <v>0</v>
      </c>
      <c r="G127" s="61">
        <f t="shared" si="3"/>
        <v>0</v>
      </c>
      <c r="H127" s="62">
        <f t="shared" si="3"/>
        <v>0</v>
      </c>
    </row>
    <row r="128" spans="1:8" x14ac:dyDescent="0.2">
      <c r="A128" s="8" t="s">
        <v>76</v>
      </c>
      <c r="B128" s="9" t="s">
        <v>244</v>
      </c>
      <c r="C128" s="57" t="s">
        <v>23</v>
      </c>
      <c r="D128" s="58">
        <v>1</v>
      </c>
      <c r="E128" s="59">
        <v>0</v>
      </c>
      <c r="F128" s="60">
        <f t="shared" si="4"/>
        <v>0</v>
      </c>
      <c r="G128" s="61">
        <f t="shared" si="3"/>
        <v>0</v>
      </c>
      <c r="H128" s="62">
        <f t="shared" si="3"/>
        <v>0</v>
      </c>
    </row>
    <row r="129" spans="1:8" x14ac:dyDescent="0.2">
      <c r="A129" s="8" t="s">
        <v>77</v>
      </c>
      <c r="B129" s="9" t="s">
        <v>245</v>
      </c>
      <c r="C129" s="57"/>
      <c r="D129" s="58">
        <v>1</v>
      </c>
      <c r="E129" s="59">
        <v>0</v>
      </c>
      <c r="F129" s="60">
        <f t="shared" si="4"/>
        <v>0</v>
      </c>
      <c r="G129" s="61">
        <f t="shared" si="3"/>
        <v>0</v>
      </c>
      <c r="H129" s="62">
        <f t="shared" si="3"/>
        <v>0</v>
      </c>
    </row>
    <row r="130" spans="1:8" x14ac:dyDescent="0.2">
      <c r="A130" s="8" t="s">
        <v>78</v>
      </c>
      <c r="B130" s="9" t="s">
        <v>246</v>
      </c>
      <c r="C130" s="57" t="s">
        <v>23</v>
      </c>
      <c r="D130" s="58">
        <v>1</v>
      </c>
      <c r="E130" s="59">
        <v>0</v>
      </c>
      <c r="F130" s="60">
        <f t="shared" si="4"/>
        <v>0</v>
      </c>
      <c r="G130" s="61">
        <f t="shared" ref="G130:H172" si="5">$D130*E130</f>
        <v>0</v>
      </c>
      <c r="H130" s="62">
        <f t="shared" si="5"/>
        <v>0</v>
      </c>
    </row>
    <row r="131" spans="1:8" x14ac:dyDescent="0.2">
      <c r="A131" s="8" t="s">
        <v>79</v>
      </c>
      <c r="B131" s="9" t="s">
        <v>247</v>
      </c>
      <c r="C131" s="57" t="s">
        <v>23</v>
      </c>
      <c r="D131" s="58">
        <v>1</v>
      </c>
      <c r="E131" s="59">
        <v>0</v>
      </c>
      <c r="F131" s="60">
        <f t="shared" si="4"/>
        <v>0</v>
      </c>
      <c r="G131" s="61">
        <f t="shared" si="5"/>
        <v>0</v>
      </c>
      <c r="H131" s="62">
        <f t="shared" si="5"/>
        <v>0</v>
      </c>
    </row>
    <row r="132" spans="1:8" x14ac:dyDescent="0.2">
      <c r="A132" s="8" t="s">
        <v>80</v>
      </c>
      <c r="B132" s="9" t="s">
        <v>248</v>
      </c>
      <c r="C132" s="57" t="s">
        <v>23</v>
      </c>
      <c r="D132" s="58">
        <v>1</v>
      </c>
      <c r="E132" s="59">
        <v>0</v>
      </c>
      <c r="F132" s="60">
        <f t="shared" si="4"/>
        <v>0</v>
      </c>
      <c r="G132" s="61">
        <f t="shared" si="5"/>
        <v>0</v>
      </c>
      <c r="H132" s="62">
        <f t="shared" si="5"/>
        <v>0</v>
      </c>
    </row>
    <row r="133" spans="1:8" x14ac:dyDescent="0.2">
      <c r="A133" s="8" t="s">
        <v>81</v>
      </c>
      <c r="B133" s="9" t="s">
        <v>249</v>
      </c>
      <c r="C133" s="57"/>
      <c r="D133" s="58">
        <v>1</v>
      </c>
      <c r="E133" s="59">
        <v>0</v>
      </c>
      <c r="F133" s="60">
        <f t="shared" si="4"/>
        <v>0</v>
      </c>
      <c r="G133" s="61">
        <f t="shared" si="5"/>
        <v>0</v>
      </c>
      <c r="H133" s="62">
        <f t="shared" si="5"/>
        <v>0</v>
      </c>
    </row>
    <row r="134" spans="1:8" x14ac:dyDescent="0.2">
      <c r="A134" s="8" t="s">
        <v>82</v>
      </c>
      <c r="B134" s="9" t="s">
        <v>250</v>
      </c>
      <c r="C134" s="57" t="s">
        <v>23</v>
      </c>
      <c r="D134" s="58">
        <v>1</v>
      </c>
      <c r="E134" s="59">
        <v>0</v>
      </c>
      <c r="F134" s="60">
        <f t="shared" si="4"/>
        <v>0</v>
      </c>
      <c r="G134" s="61">
        <f t="shared" si="5"/>
        <v>0</v>
      </c>
      <c r="H134" s="62">
        <f t="shared" si="5"/>
        <v>0</v>
      </c>
    </row>
    <row r="135" spans="1:8" x14ac:dyDescent="0.2">
      <c r="A135" s="8" t="s">
        <v>83</v>
      </c>
      <c r="B135" s="9" t="s">
        <v>251</v>
      </c>
      <c r="C135" s="57" t="s">
        <v>23</v>
      </c>
      <c r="D135" s="58">
        <v>1</v>
      </c>
      <c r="E135" s="59">
        <v>0</v>
      </c>
      <c r="F135" s="60">
        <f t="shared" si="4"/>
        <v>0</v>
      </c>
      <c r="G135" s="61">
        <f t="shared" si="5"/>
        <v>0</v>
      </c>
      <c r="H135" s="62">
        <f t="shared" si="5"/>
        <v>0</v>
      </c>
    </row>
    <row r="136" spans="1:8" x14ac:dyDescent="0.2">
      <c r="A136" s="8" t="s">
        <v>84</v>
      </c>
      <c r="B136" s="9" t="s">
        <v>252</v>
      </c>
      <c r="C136" s="57" t="s">
        <v>23</v>
      </c>
      <c r="D136" s="58">
        <v>1</v>
      </c>
      <c r="E136" s="59">
        <v>0</v>
      </c>
      <c r="F136" s="60">
        <f t="shared" si="4"/>
        <v>0</v>
      </c>
      <c r="G136" s="61">
        <f t="shared" si="5"/>
        <v>0</v>
      </c>
      <c r="H136" s="62">
        <f t="shared" si="5"/>
        <v>0</v>
      </c>
    </row>
    <row r="137" spans="1:8" ht="24" x14ac:dyDescent="0.2">
      <c r="A137" s="8" t="s">
        <v>85</v>
      </c>
      <c r="B137" s="9" t="s">
        <v>253</v>
      </c>
      <c r="C137" s="57" t="s">
        <v>23</v>
      </c>
      <c r="D137" s="58">
        <v>1</v>
      </c>
      <c r="E137" s="59">
        <v>0</v>
      </c>
      <c r="F137" s="60">
        <f t="shared" si="4"/>
        <v>0</v>
      </c>
      <c r="G137" s="61">
        <f t="shared" si="5"/>
        <v>0</v>
      </c>
      <c r="H137" s="62">
        <f t="shared" si="5"/>
        <v>0</v>
      </c>
    </row>
    <row r="138" spans="1:8" x14ac:dyDescent="0.2">
      <c r="A138" s="8" t="s">
        <v>86</v>
      </c>
      <c r="B138" s="9" t="s">
        <v>254</v>
      </c>
      <c r="C138" s="57"/>
      <c r="D138" s="58">
        <v>1</v>
      </c>
      <c r="E138" s="59">
        <v>0</v>
      </c>
      <c r="F138" s="60">
        <f t="shared" si="4"/>
        <v>0</v>
      </c>
      <c r="G138" s="61">
        <f t="shared" si="5"/>
        <v>0</v>
      </c>
      <c r="H138" s="62">
        <f t="shared" si="5"/>
        <v>0</v>
      </c>
    </row>
    <row r="139" spans="1:8" x14ac:dyDescent="0.2">
      <c r="A139" s="8" t="s">
        <v>87</v>
      </c>
      <c r="B139" s="9" t="s">
        <v>255</v>
      </c>
      <c r="C139" s="57"/>
      <c r="D139" s="58">
        <v>1</v>
      </c>
      <c r="E139" s="59">
        <v>0</v>
      </c>
      <c r="F139" s="60">
        <f t="shared" si="4"/>
        <v>0</v>
      </c>
      <c r="G139" s="61">
        <f t="shared" si="5"/>
        <v>0</v>
      </c>
      <c r="H139" s="62">
        <f t="shared" si="5"/>
        <v>0</v>
      </c>
    </row>
    <row r="140" spans="1:8" ht="24" x14ac:dyDescent="0.2">
      <c r="A140" s="8" t="s">
        <v>88</v>
      </c>
      <c r="B140" s="9" t="s">
        <v>256</v>
      </c>
      <c r="C140" s="57"/>
      <c r="D140" s="58">
        <v>1</v>
      </c>
      <c r="E140" s="59">
        <v>0</v>
      </c>
      <c r="F140" s="60">
        <f t="shared" si="4"/>
        <v>0</v>
      </c>
      <c r="G140" s="61">
        <f t="shared" si="5"/>
        <v>0</v>
      </c>
      <c r="H140" s="62">
        <f t="shared" si="5"/>
        <v>0</v>
      </c>
    </row>
    <row r="141" spans="1:8" ht="24" x14ac:dyDescent="0.2">
      <c r="A141" s="8" t="s">
        <v>89</v>
      </c>
      <c r="B141" s="9" t="s">
        <v>257</v>
      </c>
      <c r="C141" s="57"/>
      <c r="D141" s="58">
        <v>1</v>
      </c>
      <c r="E141" s="59">
        <v>0</v>
      </c>
      <c r="F141" s="60">
        <f t="shared" si="4"/>
        <v>0</v>
      </c>
      <c r="G141" s="61">
        <f t="shared" si="5"/>
        <v>0</v>
      </c>
      <c r="H141" s="62">
        <f t="shared" si="5"/>
        <v>0</v>
      </c>
    </row>
    <row r="142" spans="1:8" ht="24" x14ac:dyDescent="0.2">
      <c r="A142" s="8" t="s">
        <v>90</v>
      </c>
      <c r="B142" s="9" t="s">
        <v>258</v>
      </c>
      <c r="C142" s="57"/>
      <c r="D142" s="58">
        <v>1</v>
      </c>
      <c r="E142" s="59">
        <v>0</v>
      </c>
      <c r="F142" s="60">
        <f t="shared" si="4"/>
        <v>0</v>
      </c>
      <c r="G142" s="61">
        <f t="shared" si="5"/>
        <v>0</v>
      </c>
      <c r="H142" s="62">
        <f t="shared" si="5"/>
        <v>0</v>
      </c>
    </row>
    <row r="143" spans="1:8" ht="24" x14ac:dyDescent="0.2">
      <c r="A143" s="8" t="s">
        <v>91</v>
      </c>
      <c r="B143" s="9" t="s">
        <v>259</v>
      </c>
      <c r="C143" s="57"/>
      <c r="D143" s="58">
        <v>1</v>
      </c>
      <c r="E143" s="59">
        <v>0</v>
      </c>
      <c r="F143" s="60">
        <f t="shared" si="4"/>
        <v>0</v>
      </c>
      <c r="G143" s="61">
        <f t="shared" si="5"/>
        <v>0</v>
      </c>
      <c r="H143" s="62">
        <f t="shared" si="5"/>
        <v>0</v>
      </c>
    </row>
    <row r="144" spans="1:8" x14ac:dyDescent="0.2">
      <c r="A144" s="8" t="s">
        <v>92</v>
      </c>
      <c r="B144" s="9" t="s">
        <v>260</v>
      </c>
      <c r="C144" s="57" t="s">
        <v>23</v>
      </c>
      <c r="D144" s="58">
        <v>1</v>
      </c>
      <c r="E144" s="59">
        <v>0</v>
      </c>
      <c r="F144" s="60">
        <f t="shared" si="4"/>
        <v>0</v>
      </c>
      <c r="G144" s="61">
        <f t="shared" si="5"/>
        <v>0</v>
      </c>
      <c r="H144" s="62">
        <f t="shared" si="5"/>
        <v>0</v>
      </c>
    </row>
    <row r="145" spans="1:8" x14ac:dyDescent="0.2">
      <c r="A145" s="8" t="s">
        <v>93</v>
      </c>
      <c r="B145" s="9" t="s">
        <v>261</v>
      </c>
      <c r="C145" s="57" t="s">
        <v>23</v>
      </c>
      <c r="D145" s="58">
        <v>1</v>
      </c>
      <c r="E145" s="59">
        <v>0</v>
      </c>
      <c r="F145" s="60">
        <f t="shared" si="4"/>
        <v>0</v>
      </c>
      <c r="G145" s="61">
        <f t="shared" si="5"/>
        <v>0</v>
      </c>
      <c r="H145" s="62">
        <f t="shared" si="5"/>
        <v>0</v>
      </c>
    </row>
    <row r="146" spans="1:8" x14ac:dyDescent="0.2">
      <c r="A146" s="8" t="s">
        <v>94</v>
      </c>
      <c r="B146" s="9" t="s">
        <v>262</v>
      </c>
      <c r="C146" s="57" t="s">
        <v>23</v>
      </c>
      <c r="D146" s="58">
        <v>1</v>
      </c>
      <c r="E146" s="59">
        <v>0</v>
      </c>
      <c r="F146" s="60">
        <f t="shared" si="4"/>
        <v>0</v>
      </c>
      <c r="G146" s="61">
        <f t="shared" si="5"/>
        <v>0</v>
      </c>
      <c r="H146" s="62">
        <f t="shared" si="5"/>
        <v>0</v>
      </c>
    </row>
    <row r="147" spans="1:8" ht="24" x14ac:dyDescent="0.2">
      <c r="A147" s="8" t="s">
        <v>95</v>
      </c>
      <c r="B147" s="9" t="s">
        <v>263</v>
      </c>
      <c r="C147" s="57" t="s">
        <v>23</v>
      </c>
      <c r="D147" s="58">
        <v>1</v>
      </c>
      <c r="E147" s="59">
        <v>0</v>
      </c>
      <c r="F147" s="60">
        <f t="shared" si="4"/>
        <v>0</v>
      </c>
      <c r="G147" s="61">
        <f t="shared" si="5"/>
        <v>0</v>
      </c>
      <c r="H147" s="62">
        <f t="shared" si="5"/>
        <v>0</v>
      </c>
    </row>
    <row r="148" spans="1:8" ht="24" x14ac:dyDescent="0.2">
      <c r="A148" s="8" t="s">
        <v>96</v>
      </c>
      <c r="B148" s="9" t="s">
        <v>264</v>
      </c>
      <c r="C148" s="57" t="s">
        <v>23</v>
      </c>
      <c r="D148" s="58">
        <v>1</v>
      </c>
      <c r="E148" s="59">
        <v>0</v>
      </c>
      <c r="F148" s="60">
        <f t="shared" si="4"/>
        <v>0</v>
      </c>
      <c r="G148" s="61">
        <f t="shared" si="5"/>
        <v>0</v>
      </c>
      <c r="H148" s="62">
        <f t="shared" si="5"/>
        <v>0</v>
      </c>
    </row>
    <row r="149" spans="1:8" ht="24" x14ac:dyDescent="0.2">
      <c r="A149" s="8" t="s">
        <v>97</v>
      </c>
      <c r="B149" s="9" t="s">
        <v>265</v>
      </c>
      <c r="C149" s="57" t="s">
        <v>23</v>
      </c>
      <c r="D149" s="58">
        <v>1</v>
      </c>
      <c r="E149" s="59">
        <v>0</v>
      </c>
      <c r="F149" s="60">
        <f t="shared" si="4"/>
        <v>0</v>
      </c>
      <c r="G149" s="61">
        <f t="shared" si="5"/>
        <v>0</v>
      </c>
      <c r="H149" s="62">
        <f t="shared" si="5"/>
        <v>0</v>
      </c>
    </row>
    <row r="150" spans="1:8" x14ac:dyDescent="0.2">
      <c r="A150" s="8" t="s">
        <v>98</v>
      </c>
      <c r="B150" s="9" t="s">
        <v>266</v>
      </c>
      <c r="C150" s="57" t="s">
        <v>23</v>
      </c>
      <c r="D150" s="58">
        <v>1</v>
      </c>
      <c r="E150" s="59">
        <v>0</v>
      </c>
      <c r="F150" s="60">
        <f t="shared" si="4"/>
        <v>0</v>
      </c>
      <c r="G150" s="61">
        <f t="shared" si="5"/>
        <v>0</v>
      </c>
      <c r="H150" s="62">
        <f t="shared" si="5"/>
        <v>0</v>
      </c>
    </row>
    <row r="151" spans="1:8" ht="24" x14ac:dyDescent="0.2">
      <c r="A151" s="8" t="s">
        <v>99</v>
      </c>
      <c r="B151" s="9" t="s">
        <v>267</v>
      </c>
      <c r="C151" s="57"/>
      <c r="D151" s="58">
        <v>1</v>
      </c>
      <c r="E151" s="59">
        <v>0</v>
      </c>
      <c r="F151" s="60">
        <f t="shared" si="4"/>
        <v>0</v>
      </c>
      <c r="G151" s="61">
        <f t="shared" si="5"/>
        <v>0</v>
      </c>
      <c r="H151" s="62">
        <f t="shared" si="5"/>
        <v>0</v>
      </c>
    </row>
    <row r="152" spans="1:8" ht="24" x14ac:dyDescent="0.2">
      <c r="A152" s="8" t="s">
        <v>100</v>
      </c>
      <c r="B152" s="9" t="s">
        <v>268</v>
      </c>
      <c r="C152" s="57"/>
      <c r="D152" s="58">
        <v>1</v>
      </c>
      <c r="E152" s="59">
        <v>0</v>
      </c>
      <c r="F152" s="60">
        <f t="shared" si="4"/>
        <v>0</v>
      </c>
      <c r="G152" s="61">
        <f t="shared" si="5"/>
        <v>0</v>
      </c>
      <c r="H152" s="62">
        <f t="shared" si="5"/>
        <v>0</v>
      </c>
    </row>
    <row r="153" spans="1:8" x14ac:dyDescent="0.2">
      <c r="A153" s="8" t="s">
        <v>101</v>
      </c>
      <c r="B153" s="9" t="s">
        <v>269</v>
      </c>
      <c r="C153" s="57"/>
      <c r="D153" s="58">
        <v>1</v>
      </c>
      <c r="E153" s="59">
        <v>0</v>
      </c>
      <c r="F153" s="60">
        <f t="shared" si="4"/>
        <v>0</v>
      </c>
      <c r="G153" s="61">
        <f t="shared" si="5"/>
        <v>0</v>
      </c>
      <c r="H153" s="62">
        <f t="shared" si="5"/>
        <v>0</v>
      </c>
    </row>
    <row r="154" spans="1:8" x14ac:dyDescent="0.2">
      <c r="A154" s="8" t="s">
        <v>102</v>
      </c>
      <c r="B154" s="9" t="s">
        <v>270</v>
      </c>
      <c r="C154" s="57"/>
      <c r="D154" s="58">
        <v>1</v>
      </c>
      <c r="E154" s="59">
        <v>0</v>
      </c>
      <c r="F154" s="60">
        <f t="shared" si="4"/>
        <v>0</v>
      </c>
      <c r="G154" s="61">
        <f t="shared" si="5"/>
        <v>0</v>
      </c>
      <c r="H154" s="62">
        <f t="shared" si="5"/>
        <v>0</v>
      </c>
    </row>
    <row r="155" spans="1:8" ht="24" x14ac:dyDescent="0.2">
      <c r="A155" s="8" t="s">
        <v>103</v>
      </c>
      <c r="B155" s="9" t="s">
        <v>271</v>
      </c>
      <c r="C155" s="57"/>
      <c r="D155" s="58">
        <v>1</v>
      </c>
      <c r="E155" s="59">
        <v>0</v>
      </c>
      <c r="F155" s="60">
        <f t="shared" si="4"/>
        <v>0</v>
      </c>
      <c r="G155" s="61">
        <f t="shared" si="5"/>
        <v>0</v>
      </c>
      <c r="H155" s="62">
        <f t="shared" si="5"/>
        <v>0</v>
      </c>
    </row>
    <row r="156" spans="1:8" ht="24" x14ac:dyDescent="0.2">
      <c r="A156" s="8" t="s">
        <v>104</v>
      </c>
      <c r="B156" s="9" t="s">
        <v>272</v>
      </c>
      <c r="C156" s="57"/>
      <c r="D156" s="58">
        <v>1</v>
      </c>
      <c r="E156" s="59">
        <v>0</v>
      </c>
      <c r="F156" s="60">
        <f t="shared" ref="F156:F172" si="6">E156*1.2</f>
        <v>0</v>
      </c>
      <c r="G156" s="61">
        <f t="shared" si="5"/>
        <v>0</v>
      </c>
      <c r="H156" s="62">
        <f t="shared" si="5"/>
        <v>0</v>
      </c>
    </row>
    <row r="157" spans="1:8" ht="24" x14ac:dyDescent="0.2">
      <c r="A157" s="8" t="s">
        <v>105</v>
      </c>
      <c r="B157" s="9" t="s">
        <v>273</v>
      </c>
      <c r="C157" s="57" t="s">
        <v>23</v>
      </c>
      <c r="D157" s="58">
        <v>1</v>
      </c>
      <c r="E157" s="59">
        <v>0</v>
      </c>
      <c r="F157" s="60">
        <f t="shared" si="6"/>
        <v>0</v>
      </c>
      <c r="G157" s="61">
        <f t="shared" si="5"/>
        <v>0</v>
      </c>
      <c r="H157" s="62">
        <f t="shared" si="5"/>
        <v>0</v>
      </c>
    </row>
    <row r="158" spans="1:8" x14ac:dyDescent="0.2">
      <c r="A158" s="8" t="s">
        <v>396</v>
      </c>
      <c r="B158" s="9" t="s">
        <v>274</v>
      </c>
      <c r="C158" s="57"/>
      <c r="D158" s="58">
        <v>1</v>
      </c>
      <c r="E158" s="59">
        <v>0</v>
      </c>
      <c r="F158" s="60">
        <f t="shared" si="6"/>
        <v>0</v>
      </c>
      <c r="G158" s="61">
        <f t="shared" si="5"/>
        <v>0</v>
      </c>
      <c r="H158" s="62">
        <f t="shared" si="5"/>
        <v>0</v>
      </c>
    </row>
    <row r="159" spans="1:8" x14ac:dyDescent="0.2">
      <c r="A159" s="8" t="s">
        <v>397</v>
      </c>
      <c r="B159" s="9" t="s">
        <v>275</v>
      </c>
      <c r="C159" s="57"/>
      <c r="D159" s="58">
        <v>1</v>
      </c>
      <c r="E159" s="59">
        <v>0</v>
      </c>
      <c r="F159" s="60">
        <f t="shared" si="6"/>
        <v>0</v>
      </c>
      <c r="G159" s="61">
        <f t="shared" si="5"/>
        <v>0</v>
      </c>
      <c r="H159" s="62">
        <f t="shared" si="5"/>
        <v>0</v>
      </c>
    </row>
    <row r="160" spans="1:8" x14ac:dyDescent="0.2">
      <c r="A160" s="8" t="s">
        <v>398</v>
      </c>
      <c r="B160" s="9" t="s">
        <v>276</v>
      </c>
      <c r="C160" s="57"/>
      <c r="D160" s="58">
        <v>1</v>
      </c>
      <c r="E160" s="59">
        <v>0</v>
      </c>
      <c r="F160" s="60">
        <f t="shared" si="6"/>
        <v>0</v>
      </c>
      <c r="G160" s="61">
        <f t="shared" si="5"/>
        <v>0</v>
      </c>
      <c r="H160" s="62">
        <f t="shared" si="5"/>
        <v>0</v>
      </c>
    </row>
    <row r="161" spans="1:8" ht="24" x14ac:dyDescent="0.2">
      <c r="A161" s="8" t="s">
        <v>399</v>
      </c>
      <c r="B161" s="9" t="s">
        <v>277</v>
      </c>
      <c r="C161" s="57"/>
      <c r="D161" s="58">
        <v>1</v>
      </c>
      <c r="E161" s="59">
        <v>0</v>
      </c>
      <c r="F161" s="60">
        <f t="shared" si="6"/>
        <v>0</v>
      </c>
      <c r="G161" s="61">
        <f t="shared" si="5"/>
        <v>0</v>
      </c>
      <c r="H161" s="62">
        <f t="shared" si="5"/>
        <v>0</v>
      </c>
    </row>
    <row r="162" spans="1:8" x14ac:dyDescent="0.2">
      <c r="A162" s="8" t="s">
        <v>400</v>
      </c>
      <c r="B162" s="9" t="s">
        <v>278</v>
      </c>
      <c r="C162" s="57"/>
      <c r="D162" s="58">
        <v>1</v>
      </c>
      <c r="E162" s="59">
        <v>0</v>
      </c>
      <c r="F162" s="60">
        <f t="shared" si="6"/>
        <v>0</v>
      </c>
      <c r="G162" s="61">
        <f t="shared" si="5"/>
        <v>0</v>
      </c>
      <c r="H162" s="62">
        <f t="shared" si="5"/>
        <v>0</v>
      </c>
    </row>
    <row r="163" spans="1:8" x14ac:dyDescent="0.2">
      <c r="A163" s="8" t="s">
        <v>401</v>
      </c>
      <c r="B163" s="9" t="s">
        <v>279</v>
      </c>
      <c r="C163" s="57"/>
      <c r="D163" s="58">
        <v>1</v>
      </c>
      <c r="E163" s="59">
        <v>0</v>
      </c>
      <c r="F163" s="60">
        <f t="shared" si="6"/>
        <v>0</v>
      </c>
      <c r="G163" s="61">
        <f t="shared" si="5"/>
        <v>0</v>
      </c>
      <c r="H163" s="62">
        <f t="shared" si="5"/>
        <v>0</v>
      </c>
    </row>
    <row r="164" spans="1:8" ht="96" x14ac:dyDescent="0.2">
      <c r="A164" s="8" t="s">
        <v>402</v>
      </c>
      <c r="B164" s="9" t="s">
        <v>280</v>
      </c>
      <c r="C164" s="57" t="s">
        <v>23</v>
      </c>
      <c r="D164" s="58">
        <v>1</v>
      </c>
      <c r="E164" s="59">
        <v>0</v>
      </c>
      <c r="F164" s="60">
        <f t="shared" si="6"/>
        <v>0</v>
      </c>
      <c r="G164" s="61">
        <f t="shared" si="5"/>
        <v>0</v>
      </c>
      <c r="H164" s="62">
        <f t="shared" si="5"/>
        <v>0</v>
      </c>
    </row>
    <row r="165" spans="1:8" ht="36" x14ac:dyDescent="0.2">
      <c r="A165" s="8" t="s">
        <v>403</v>
      </c>
      <c r="B165" s="9" t="s">
        <v>281</v>
      </c>
      <c r="C165" s="57"/>
      <c r="D165" s="58">
        <v>1</v>
      </c>
      <c r="E165" s="59">
        <v>0</v>
      </c>
      <c r="F165" s="60">
        <f t="shared" si="6"/>
        <v>0</v>
      </c>
      <c r="G165" s="61">
        <f t="shared" si="5"/>
        <v>0</v>
      </c>
      <c r="H165" s="62">
        <f t="shared" si="5"/>
        <v>0</v>
      </c>
    </row>
    <row r="166" spans="1:8" ht="84" x14ac:dyDescent="0.2">
      <c r="A166" s="8" t="s">
        <v>404</v>
      </c>
      <c r="B166" s="9" t="s">
        <v>282</v>
      </c>
      <c r="C166" s="57" t="s">
        <v>23</v>
      </c>
      <c r="D166" s="58">
        <v>1</v>
      </c>
      <c r="E166" s="59">
        <v>0</v>
      </c>
      <c r="F166" s="60">
        <f t="shared" si="6"/>
        <v>0</v>
      </c>
      <c r="G166" s="61">
        <f t="shared" si="5"/>
        <v>0</v>
      </c>
      <c r="H166" s="62">
        <f t="shared" si="5"/>
        <v>0</v>
      </c>
    </row>
    <row r="167" spans="1:8" ht="24" x14ac:dyDescent="0.2">
      <c r="A167" s="8" t="s">
        <v>405</v>
      </c>
      <c r="B167" s="9" t="s">
        <v>283</v>
      </c>
      <c r="C167" s="57"/>
      <c r="D167" s="58">
        <v>1</v>
      </c>
      <c r="E167" s="59">
        <v>0</v>
      </c>
      <c r="F167" s="60">
        <f t="shared" si="6"/>
        <v>0</v>
      </c>
      <c r="G167" s="61">
        <f t="shared" si="5"/>
        <v>0</v>
      </c>
      <c r="H167" s="62">
        <f t="shared" si="5"/>
        <v>0</v>
      </c>
    </row>
    <row r="168" spans="1:8" x14ac:dyDescent="0.2">
      <c r="A168" s="8" t="s">
        <v>406</v>
      </c>
      <c r="B168" s="9" t="s">
        <v>284</v>
      </c>
      <c r="C168" s="57"/>
      <c r="D168" s="58">
        <v>1</v>
      </c>
      <c r="E168" s="59">
        <v>0</v>
      </c>
      <c r="F168" s="60">
        <f t="shared" si="6"/>
        <v>0</v>
      </c>
      <c r="G168" s="61">
        <f t="shared" si="5"/>
        <v>0</v>
      </c>
      <c r="H168" s="62">
        <f t="shared" si="5"/>
        <v>0</v>
      </c>
    </row>
    <row r="169" spans="1:8" ht="48" x14ac:dyDescent="0.2">
      <c r="A169" s="8" t="s">
        <v>407</v>
      </c>
      <c r="B169" s="9" t="s">
        <v>285</v>
      </c>
      <c r="C169" s="57"/>
      <c r="D169" s="58">
        <v>1</v>
      </c>
      <c r="E169" s="59">
        <v>0</v>
      </c>
      <c r="F169" s="60">
        <f t="shared" si="6"/>
        <v>0</v>
      </c>
      <c r="G169" s="61">
        <f t="shared" si="5"/>
        <v>0</v>
      </c>
      <c r="H169" s="62">
        <f t="shared" si="5"/>
        <v>0</v>
      </c>
    </row>
    <row r="170" spans="1:8" ht="36" x14ac:dyDescent="0.2">
      <c r="A170" s="8" t="s">
        <v>408</v>
      </c>
      <c r="B170" s="9" t="s">
        <v>286</v>
      </c>
      <c r="C170" s="57"/>
      <c r="D170" s="58">
        <v>1</v>
      </c>
      <c r="E170" s="59">
        <v>0</v>
      </c>
      <c r="F170" s="60">
        <f t="shared" si="6"/>
        <v>0</v>
      </c>
      <c r="G170" s="61">
        <f t="shared" si="5"/>
        <v>0</v>
      </c>
      <c r="H170" s="62">
        <f t="shared" si="5"/>
        <v>0</v>
      </c>
    </row>
    <row r="171" spans="1:8" ht="60" x14ac:dyDescent="0.2">
      <c r="A171" s="8" t="s">
        <v>409</v>
      </c>
      <c r="B171" s="9" t="s">
        <v>287</v>
      </c>
      <c r="C171" s="57"/>
      <c r="D171" s="58">
        <v>1</v>
      </c>
      <c r="E171" s="59">
        <v>0</v>
      </c>
      <c r="F171" s="60">
        <f t="shared" si="6"/>
        <v>0</v>
      </c>
      <c r="G171" s="61">
        <f t="shared" si="5"/>
        <v>0</v>
      </c>
      <c r="H171" s="62">
        <f t="shared" si="5"/>
        <v>0</v>
      </c>
    </row>
    <row r="172" spans="1:8" ht="96.75" thickBot="1" x14ac:dyDescent="0.25">
      <c r="A172" s="8" t="s">
        <v>410</v>
      </c>
      <c r="B172" s="9" t="s">
        <v>327</v>
      </c>
      <c r="C172" s="57"/>
      <c r="D172" s="58">
        <v>1</v>
      </c>
      <c r="E172" s="59">
        <v>0</v>
      </c>
      <c r="F172" s="60">
        <f t="shared" si="6"/>
        <v>0</v>
      </c>
      <c r="G172" s="61">
        <f t="shared" si="5"/>
        <v>0</v>
      </c>
      <c r="H172" s="62">
        <f t="shared" si="5"/>
        <v>0</v>
      </c>
    </row>
    <row r="173" spans="1:8" ht="15" thickBot="1" x14ac:dyDescent="0.25">
      <c r="A173" s="52"/>
      <c r="B173" s="63" t="s">
        <v>430</v>
      </c>
      <c r="C173" s="64"/>
      <c r="D173" s="65"/>
      <c r="E173" s="66"/>
      <c r="F173" s="67"/>
      <c r="G173" s="68">
        <f>SUM(G119:G172)</f>
        <v>0</v>
      </c>
      <c r="H173" s="68">
        <f>SUM(H119:H172)</f>
        <v>0</v>
      </c>
    </row>
  </sheetData>
  <autoFilter ref="A2:H172"/>
  <mergeCells count="1">
    <mergeCell ref="A1:H1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ЈН/1000/0566/2018 (517/2018)&amp;C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view="pageBreakPreview" zoomScale="120" zoomScaleNormal="100" zoomScaleSheetLayoutView="120" workbookViewId="0">
      <selection activeCell="C15" sqref="C15:C16"/>
    </sheetView>
  </sheetViews>
  <sheetFormatPr defaultRowHeight="14.25" x14ac:dyDescent="0.2"/>
  <cols>
    <col min="1" max="1" width="6.140625" style="12" customWidth="1"/>
    <col min="2" max="2" width="61.7109375" style="7" customWidth="1"/>
    <col min="3" max="3" width="9.140625" style="7"/>
    <col min="4" max="4" width="9.140625" style="13"/>
    <col min="5" max="8" width="13.5703125" style="14" customWidth="1"/>
    <col min="9" max="16384" width="9.140625" style="7"/>
  </cols>
  <sheetData>
    <row r="1" spans="1:8" ht="15.75" customHeight="1" thickBot="1" x14ac:dyDescent="0.3">
      <c r="A1" s="69" t="s">
        <v>420</v>
      </c>
      <c r="B1" s="69"/>
      <c r="C1" s="69"/>
      <c r="D1" s="69"/>
      <c r="E1" s="69"/>
      <c r="F1" s="69"/>
      <c r="G1" s="69"/>
      <c r="H1" s="69"/>
    </row>
    <row r="2" spans="1:8" s="6" customFormat="1" ht="34.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6</v>
      </c>
    </row>
    <row r="3" spans="1:8" ht="15" thickBot="1" x14ac:dyDescent="0.25">
      <c r="A3" s="1" t="s">
        <v>7</v>
      </c>
      <c r="B3" s="2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5" t="s">
        <v>14</v>
      </c>
    </row>
    <row r="4" spans="1:8" ht="14.25" customHeight="1" x14ac:dyDescent="0.2">
      <c r="A4" s="46" t="s">
        <v>7</v>
      </c>
      <c r="B4" s="45" t="s">
        <v>415</v>
      </c>
      <c r="C4" s="41"/>
      <c r="D4" s="41"/>
      <c r="E4" s="47"/>
      <c r="F4" s="47"/>
      <c r="G4" s="47"/>
      <c r="H4" s="48"/>
    </row>
    <row r="5" spans="1:8" x14ac:dyDescent="0.2">
      <c r="A5" s="46" t="s">
        <v>288</v>
      </c>
      <c r="B5" s="41" t="s">
        <v>119</v>
      </c>
      <c r="C5" s="41"/>
      <c r="D5" s="41"/>
      <c r="E5" s="49"/>
      <c r="F5" s="41"/>
      <c r="G5" s="41"/>
      <c r="H5" s="41"/>
    </row>
    <row r="6" spans="1:8" x14ac:dyDescent="0.2">
      <c r="A6" s="8" t="s">
        <v>15</v>
      </c>
      <c r="B6" s="9" t="s">
        <v>289</v>
      </c>
      <c r="C6" s="57" t="s">
        <v>23</v>
      </c>
      <c r="D6" s="58">
        <v>1</v>
      </c>
      <c r="E6" s="59">
        <v>0</v>
      </c>
      <c r="F6" s="60">
        <f t="shared" ref="F6:F28" si="0">E6*1.2</f>
        <v>0</v>
      </c>
      <c r="G6" s="61">
        <f t="shared" ref="G6:H23" si="1">$D6*E6</f>
        <v>0</v>
      </c>
      <c r="H6" s="62">
        <f t="shared" si="1"/>
        <v>0</v>
      </c>
    </row>
    <row r="7" spans="1:8" x14ac:dyDescent="0.2">
      <c r="A7" s="8" t="s">
        <v>17</v>
      </c>
      <c r="B7" s="9" t="s">
        <v>121</v>
      </c>
      <c r="C7" s="57" t="s">
        <v>122</v>
      </c>
      <c r="D7" s="58">
        <v>2</v>
      </c>
      <c r="E7" s="59">
        <v>0</v>
      </c>
      <c r="F7" s="60">
        <f t="shared" si="0"/>
        <v>0</v>
      </c>
      <c r="G7" s="61">
        <f t="shared" si="1"/>
        <v>0</v>
      </c>
      <c r="H7" s="62">
        <f t="shared" si="1"/>
        <v>0</v>
      </c>
    </row>
    <row r="8" spans="1:8" x14ac:dyDescent="0.2">
      <c r="A8" s="8" t="s">
        <v>18</v>
      </c>
      <c r="B8" s="9" t="s">
        <v>440</v>
      </c>
      <c r="C8" s="57" t="s">
        <v>23</v>
      </c>
      <c r="D8" s="58">
        <v>1</v>
      </c>
      <c r="E8" s="59">
        <v>0</v>
      </c>
      <c r="F8" s="60">
        <f t="shared" si="0"/>
        <v>0</v>
      </c>
      <c r="G8" s="61">
        <f t="shared" si="1"/>
        <v>0</v>
      </c>
      <c r="H8" s="62">
        <f t="shared" si="1"/>
        <v>0</v>
      </c>
    </row>
    <row r="9" spans="1:8" ht="24" x14ac:dyDescent="0.2">
      <c r="A9" s="8" t="s">
        <v>19</v>
      </c>
      <c r="B9" s="9" t="s">
        <v>314</v>
      </c>
      <c r="C9" s="57" t="s">
        <v>23</v>
      </c>
      <c r="D9" s="58">
        <v>1</v>
      </c>
      <c r="E9" s="59">
        <v>0</v>
      </c>
      <c r="F9" s="60">
        <f t="shared" si="0"/>
        <v>0</v>
      </c>
      <c r="G9" s="61">
        <f t="shared" si="1"/>
        <v>0</v>
      </c>
      <c r="H9" s="62">
        <f t="shared" si="1"/>
        <v>0</v>
      </c>
    </row>
    <row r="10" spans="1:8" x14ac:dyDescent="0.2">
      <c r="A10" s="8" t="s">
        <v>20</v>
      </c>
      <c r="B10" s="9" t="s">
        <v>315</v>
      </c>
      <c r="C10" s="57" t="s">
        <v>23</v>
      </c>
      <c r="D10" s="58">
        <v>1</v>
      </c>
      <c r="E10" s="59">
        <v>0</v>
      </c>
      <c r="F10" s="60">
        <f t="shared" si="0"/>
        <v>0</v>
      </c>
      <c r="G10" s="61">
        <f t="shared" si="1"/>
        <v>0</v>
      </c>
      <c r="H10" s="62">
        <f t="shared" si="1"/>
        <v>0</v>
      </c>
    </row>
    <row r="11" spans="1:8" ht="108" x14ac:dyDescent="0.2">
      <c r="A11" s="8" t="s">
        <v>21</v>
      </c>
      <c r="B11" s="9" t="s">
        <v>125</v>
      </c>
      <c r="C11" s="57" t="s">
        <v>16</v>
      </c>
      <c r="D11" s="58">
        <v>1</v>
      </c>
      <c r="E11" s="59">
        <v>0</v>
      </c>
      <c r="F11" s="60">
        <f t="shared" si="0"/>
        <v>0</v>
      </c>
      <c r="G11" s="61">
        <f t="shared" si="1"/>
        <v>0</v>
      </c>
      <c r="H11" s="62">
        <f t="shared" si="1"/>
        <v>0</v>
      </c>
    </row>
    <row r="12" spans="1:8" x14ac:dyDescent="0.2">
      <c r="A12" s="46" t="s">
        <v>126</v>
      </c>
      <c r="B12" s="41" t="s">
        <v>127</v>
      </c>
      <c r="C12" s="41"/>
      <c r="D12" s="41"/>
      <c r="E12" s="49"/>
      <c r="F12" s="41"/>
      <c r="G12" s="41"/>
      <c r="H12" s="41"/>
    </row>
    <row r="13" spans="1:8" ht="24" x14ac:dyDescent="0.2">
      <c r="A13" s="8" t="s">
        <v>24</v>
      </c>
      <c r="B13" s="9" t="s">
        <v>128</v>
      </c>
      <c r="C13" s="57" t="s">
        <v>23</v>
      </c>
      <c r="D13" s="58">
        <v>1</v>
      </c>
      <c r="E13" s="59">
        <v>0</v>
      </c>
      <c r="F13" s="60">
        <f t="shared" si="0"/>
        <v>0</v>
      </c>
      <c r="G13" s="61">
        <f t="shared" si="1"/>
        <v>0</v>
      </c>
      <c r="H13" s="62">
        <f t="shared" si="1"/>
        <v>0</v>
      </c>
    </row>
    <row r="14" spans="1:8" x14ac:dyDescent="0.2">
      <c r="A14" s="8" t="s">
        <v>25</v>
      </c>
      <c r="B14" s="9" t="s">
        <v>129</v>
      </c>
      <c r="C14" s="57" t="s">
        <v>23</v>
      </c>
      <c r="D14" s="58">
        <v>1</v>
      </c>
      <c r="E14" s="59">
        <v>0</v>
      </c>
      <c r="F14" s="60">
        <f t="shared" si="0"/>
        <v>0</v>
      </c>
      <c r="G14" s="61">
        <f t="shared" si="1"/>
        <v>0</v>
      </c>
      <c r="H14" s="62">
        <f t="shared" si="1"/>
        <v>0</v>
      </c>
    </row>
    <row r="15" spans="1:8" ht="24" x14ac:dyDescent="0.2">
      <c r="A15" s="8" t="s">
        <v>26</v>
      </c>
      <c r="B15" s="9" t="s">
        <v>130</v>
      </c>
      <c r="C15" s="57" t="s">
        <v>23</v>
      </c>
      <c r="D15" s="58">
        <v>1</v>
      </c>
      <c r="E15" s="59">
        <v>0</v>
      </c>
      <c r="F15" s="60">
        <f t="shared" si="0"/>
        <v>0</v>
      </c>
      <c r="G15" s="61">
        <f t="shared" si="1"/>
        <v>0</v>
      </c>
      <c r="H15" s="62">
        <f t="shared" si="1"/>
        <v>0</v>
      </c>
    </row>
    <row r="16" spans="1:8" ht="24" x14ac:dyDescent="0.2">
      <c r="A16" s="8" t="s">
        <v>27</v>
      </c>
      <c r="B16" s="9" t="s">
        <v>131</v>
      </c>
      <c r="C16" s="57" t="s">
        <v>23</v>
      </c>
      <c r="D16" s="58">
        <v>1</v>
      </c>
      <c r="E16" s="59">
        <v>0</v>
      </c>
      <c r="F16" s="60">
        <f t="shared" si="0"/>
        <v>0</v>
      </c>
      <c r="G16" s="61">
        <f t="shared" si="1"/>
        <v>0</v>
      </c>
      <c r="H16" s="62">
        <f t="shared" si="1"/>
        <v>0</v>
      </c>
    </row>
    <row r="17" spans="1:9" x14ac:dyDescent="0.2">
      <c r="A17" s="8" t="s">
        <v>28</v>
      </c>
      <c r="B17" s="9" t="s">
        <v>132</v>
      </c>
      <c r="C17" s="57" t="s">
        <v>23</v>
      </c>
      <c r="D17" s="58">
        <v>1</v>
      </c>
      <c r="E17" s="59">
        <v>0</v>
      </c>
      <c r="F17" s="60">
        <f t="shared" si="0"/>
        <v>0</v>
      </c>
      <c r="G17" s="61">
        <f t="shared" si="1"/>
        <v>0</v>
      </c>
      <c r="H17" s="62">
        <f t="shared" si="1"/>
        <v>0</v>
      </c>
    </row>
    <row r="18" spans="1:9" x14ac:dyDescent="0.2">
      <c r="A18" s="46" t="s">
        <v>133</v>
      </c>
      <c r="B18" s="41" t="s">
        <v>134</v>
      </c>
      <c r="C18" s="41"/>
      <c r="D18" s="41"/>
      <c r="E18" s="49"/>
      <c r="F18" s="41"/>
      <c r="G18" s="41"/>
      <c r="H18" s="41"/>
      <c r="I18" s="46"/>
    </row>
    <row r="19" spans="1:9" ht="24" x14ac:dyDescent="0.2">
      <c r="A19" s="8" t="s">
        <v>29</v>
      </c>
      <c r="B19" s="9" t="s">
        <v>135</v>
      </c>
      <c r="C19" s="57" t="s">
        <v>23</v>
      </c>
      <c r="D19" s="58">
        <v>1</v>
      </c>
      <c r="E19" s="59">
        <v>0</v>
      </c>
      <c r="F19" s="60">
        <f t="shared" si="0"/>
        <v>0</v>
      </c>
      <c r="G19" s="61">
        <f t="shared" si="1"/>
        <v>0</v>
      </c>
      <c r="H19" s="62">
        <f t="shared" si="1"/>
        <v>0</v>
      </c>
    </row>
    <row r="20" spans="1:9" ht="72" x14ac:dyDescent="0.2">
      <c r="A20" s="8" t="s">
        <v>30</v>
      </c>
      <c r="B20" s="9" t="s">
        <v>136</v>
      </c>
      <c r="C20" s="57" t="s">
        <v>23</v>
      </c>
      <c r="D20" s="58">
        <v>1</v>
      </c>
      <c r="E20" s="59">
        <v>0</v>
      </c>
      <c r="F20" s="60">
        <f t="shared" si="0"/>
        <v>0</v>
      </c>
      <c r="G20" s="61">
        <f t="shared" si="1"/>
        <v>0</v>
      </c>
      <c r="H20" s="62">
        <f t="shared" si="1"/>
        <v>0</v>
      </c>
    </row>
    <row r="21" spans="1:9" ht="36" x14ac:dyDescent="0.2">
      <c r="A21" s="8" t="s">
        <v>31</v>
      </c>
      <c r="B21" s="9" t="s">
        <v>137</v>
      </c>
      <c r="C21" s="57" t="s">
        <v>23</v>
      </c>
      <c r="D21" s="58">
        <v>1</v>
      </c>
      <c r="E21" s="59">
        <v>0</v>
      </c>
      <c r="F21" s="60">
        <f t="shared" si="0"/>
        <v>0</v>
      </c>
      <c r="G21" s="61">
        <f t="shared" si="1"/>
        <v>0</v>
      </c>
      <c r="H21" s="62">
        <f t="shared" si="1"/>
        <v>0</v>
      </c>
    </row>
    <row r="22" spans="1:9" ht="48" x14ac:dyDescent="0.2">
      <c r="A22" s="8" t="s">
        <v>32</v>
      </c>
      <c r="B22" s="9" t="s">
        <v>138</v>
      </c>
      <c r="C22" s="57" t="s">
        <v>23</v>
      </c>
      <c r="D22" s="58">
        <v>1</v>
      </c>
      <c r="E22" s="59">
        <v>0</v>
      </c>
      <c r="F22" s="60">
        <f t="shared" si="0"/>
        <v>0</v>
      </c>
      <c r="G22" s="61">
        <f t="shared" si="1"/>
        <v>0</v>
      </c>
      <c r="H22" s="62">
        <f t="shared" si="1"/>
        <v>0</v>
      </c>
    </row>
    <row r="23" spans="1:9" x14ac:dyDescent="0.2">
      <c r="A23" s="8" t="s">
        <v>33</v>
      </c>
      <c r="B23" s="9" t="s">
        <v>139</v>
      </c>
      <c r="C23" s="57" t="s">
        <v>23</v>
      </c>
      <c r="D23" s="58">
        <v>1</v>
      </c>
      <c r="E23" s="59">
        <v>0</v>
      </c>
      <c r="F23" s="60">
        <f t="shared" si="0"/>
        <v>0</v>
      </c>
      <c r="G23" s="61">
        <f t="shared" si="1"/>
        <v>0</v>
      </c>
      <c r="H23" s="62">
        <f t="shared" si="1"/>
        <v>0</v>
      </c>
    </row>
    <row r="24" spans="1:9" x14ac:dyDescent="0.2">
      <c r="A24" s="8" t="s">
        <v>34</v>
      </c>
      <c r="B24" s="9" t="s">
        <v>140</v>
      </c>
      <c r="C24" s="57" t="s">
        <v>23</v>
      </c>
      <c r="D24" s="58">
        <v>1</v>
      </c>
      <c r="E24" s="59">
        <v>0</v>
      </c>
      <c r="F24" s="60">
        <f t="shared" si="0"/>
        <v>0</v>
      </c>
      <c r="G24" s="61">
        <f t="shared" ref="G24:H87" si="2">$D24*E24</f>
        <v>0</v>
      </c>
      <c r="H24" s="62">
        <f t="shared" si="2"/>
        <v>0</v>
      </c>
    </row>
    <row r="25" spans="1:9" ht="36" x14ac:dyDescent="0.2">
      <c r="A25" s="8" t="s">
        <v>35</v>
      </c>
      <c r="B25" s="9" t="s">
        <v>141</v>
      </c>
      <c r="C25" s="57" t="s">
        <v>23</v>
      </c>
      <c r="D25" s="58">
        <v>1</v>
      </c>
      <c r="E25" s="59">
        <v>0</v>
      </c>
      <c r="F25" s="60">
        <f t="shared" si="0"/>
        <v>0</v>
      </c>
      <c r="G25" s="61">
        <f t="shared" si="2"/>
        <v>0</v>
      </c>
      <c r="H25" s="62">
        <f t="shared" si="2"/>
        <v>0</v>
      </c>
    </row>
    <row r="26" spans="1:9" ht="36" x14ac:dyDescent="0.2">
      <c r="A26" s="8" t="s">
        <v>36</v>
      </c>
      <c r="B26" s="9" t="s">
        <v>292</v>
      </c>
      <c r="C26" s="57" t="s">
        <v>23</v>
      </c>
      <c r="D26" s="58">
        <v>1</v>
      </c>
      <c r="E26" s="59">
        <v>0</v>
      </c>
      <c r="F26" s="60">
        <f t="shared" si="0"/>
        <v>0</v>
      </c>
      <c r="G26" s="61">
        <f t="shared" si="2"/>
        <v>0</v>
      </c>
      <c r="H26" s="62">
        <f t="shared" si="2"/>
        <v>0</v>
      </c>
    </row>
    <row r="27" spans="1:9" ht="36" x14ac:dyDescent="0.2">
      <c r="A27" s="8" t="s">
        <v>37</v>
      </c>
      <c r="B27" s="9" t="s">
        <v>316</v>
      </c>
      <c r="C27" s="57" t="s">
        <v>23</v>
      </c>
      <c r="D27" s="58">
        <v>1</v>
      </c>
      <c r="E27" s="59">
        <v>0</v>
      </c>
      <c r="F27" s="60">
        <f t="shared" si="0"/>
        <v>0</v>
      </c>
      <c r="G27" s="61">
        <f t="shared" si="2"/>
        <v>0</v>
      </c>
      <c r="H27" s="62">
        <f t="shared" si="2"/>
        <v>0</v>
      </c>
    </row>
    <row r="28" spans="1:9" ht="24" x14ac:dyDescent="0.2">
      <c r="A28" s="8" t="s">
        <v>38</v>
      </c>
      <c r="B28" s="9" t="s">
        <v>144</v>
      </c>
      <c r="C28" s="57" t="s">
        <v>23</v>
      </c>
      <c r="D28" s="58">
        <v>1</v>
      </c>
      <c r="E28" s="59">
        <v>0</v>
      </c>
      <c r="F28" s="60">
        <f t="shared" si="0"/>
        <v>0</v>
      </c>
      <c r="G28" s="61">
        <f t="shared" si="2"/>
        <v>0</v>
      </c>
      <c r="H28" s="62">
        <f t="shared" si="2"/>
        <v>0</v>
      </c>
    </row>
    <row r="29" spans="1:9" ht="24" x14ac:dyDescent="0.2">
      <c r="A29" s="8" t="s">
        <v>39</v>
      </c>
      <c r="B29" s="9" t="s">
        <v>145</v>
      </c>
      <c r="C29" s="57" t="s">
        <v>23</v>
      </c>
      <c r="D29" s="58">
        <v>1</v>
      </c>
      <c r="E29" s="59">
        <v>0</v>
      </c>
      <c r="F29" s="60">
        <f t="shared" ref="F29:F92" si="3">E29*1.2</f>
        <v>0</v>
      </c>
      <c r="G29" s="61">
        <f t="shared" si="2"/>
        <v>0</v>
      </c>
      <c r="H29" s="62">
        <f t="shared" si="2"/>
        <v>0</v>
      </c>
    </row>
    <row r="30" spans="1:9" ht="24" x14ac:dyDescent="0.2">
      <c r="A30" s="8" t="s">
        <v>40</v>
      </c>
      <c r="B30" s="9" t="s">
        <v>146</v>
      </c>
      <c r="C30" s="57" t="s">
        <v>23</v>
      </c>
      <c r="D30" s="58">
        <v>1</v>
      </c>
      <c r="E30" s="59">
        <v>0</v>
      </c>
      <c r="F30" s="60">
        <f t="shared" si="3"/>
        <v>0</v>
      </c>
      <c r="G30" s="61">
        <f t="shared" si="2"/>
        <v>0</v>
      </c>
      <c r="H30" s="62">
        <f t="shared" si="2"/>
        <v>0</v>
      </c>
    </row>
    <row r="31" spans="1:9" ht="24" x14ac:dyDescent="0.2">
      <c r="A31" s="8" t="s">
        <v>41</v>
      </c>
      <c r="B31" s="9" t="s">
        <v>147</v>
      </c>
      <c r="C31" s="57" t="s">
        <v>23</v>
      </c>
      <c r="D31" s="58">
        <v>2</v>
      </c>
      <c r="E31" s="59">
        <v>0</v>
      </c>
      <c r="F31" s="60">
        <f t="shared" si="3"/>
        <v>0</v>
      </c>
      <c r="G31" s="61">
        <f t="shared" si="2"/>
        <v>0</v>
      </c>
      <c r="H31" s="62">
        <f t="shared" si="2"/>
        <v>0</v>
      </c>
    </row>
    <row r="32" spans="1:9" x14ac:dyDescent="0.2">
      <c r="A32" s="8" t="s">
        <v>42</v>
      </c>
      <c r="B32" s="9" t="s">
        <v>148</v>
      </c>
      <c r="C32" s="57" t="s">
        <v>23</v>
      </c>
      <c r="D32" s="58">
        <v>1</v>
      </c>
      <c r="E32" s="59">
        <v>0</v>
      </c>
      <c r="F32" s="60">
        <f t="shared" si="3"/>
        <v>0</v>
      </c>
      <c r="G32" s="61">
        <f t="shared" si="2"/>
        <v>0</v>
      </c>
      <c r="H32" s="62">
        <f t="shared" si="2"/>
        <v>0</v>
      </c>
    </row>
    <row r="33" spans="1:8" x14ac:dyDescent="0.2">
      <c r="A33" s="8" t="s">
        <v>43</v>
      </c>
      <c r="B33" s="9" t="s">
        <v>149</v>
      </c>
      <c r="C33" s="57" t="s">
        <v>23</v>
      </c>
      <c r="D33" s="58">
        <v>1</v>
      </c>
      <c r="E33" s="59">
        <v>0</v>
      </c>
      <c r="F33" s="60">
        <f t="shared" si="3"/>
        <v>0</v>
      </c>
      <c r="G33" s="61">
        <f t="shared" si="2"/>
        <v>0</v>
      </c>
      <c r="H33" s="62">
        <f t="shared" si="2"/>
        <v>0</v>
      </c>
    </row>
    <row r="34" spans="1:8" ht="24" x14ac:dyDescent="0.2">
      <c r="A34" s="8" t="s">
        <v>44</v>
      </c>
      <c r="B34" s="9" t="s">
        <v>150</v>
      </c>
      <c r="C34" s="57" t="s">
        <v>23</v>
      </c>
      <c r="D34" s="58">
        <v>1</v>
      </c>
      <c r="E34" s="59">
        <v>0</v>
      </c>
      <c r="F34" s="60">
        <f t="shared" si="3"/>
        <v>0</v>
      </c>
      <c r="G34" s="61">
        <f t="shared" si="2"/>
        <v>0</v>
      </c>
      <c r="H34" s="62">
        <f t="shared" si="2"/>
        <v>0</v>
      </c>
    </row>
    <row r="35" spans="1:8" x14ac:dyDescent="0.2">
      <c r="A35" s="8" t="s">
        <v>45</v>
      </c>
      <c r="B35" s="9" t="s">
        <v>151</v>
      </c>
      <c r="C35" s="57" t="s">
        <v>23</v>
      </c>
      <c r="D35" s="58">
        <v>1</v>
      </c>
      <c r="E35" s="59">
        <v>0</v>
      </c>
      <c r="F35" s="60">
        <f t="shared" si="3"/>
        <v>0</v>
      </c>
      <c r="G35" s="61">
        <f t="shared" si="2"/>
        <v>0</v>
      </c>
      <c r="H35" s="62">
        <f t="shared" si="2"/>
        <v>0</v>
      </c>
    </row>
    <row r="36" spans="1:8" x14ac:dyDescent="0.2">
      <c r="A36" s="8" t="s">
        <v>46</v>
      </c>
      <c r="B36" s="9" t="s">
        <v>152</v>
      </c>
      <c r="C36" s="57" t="s">
        <v>23</v>
      </c>
      <c r="D36" s="58">
        <v>1</v>
      </c>
      <c r="E36" s="59">
        <v>0</v>
      </c>
      <c r="F36" s="60">
        <f t="shared" si="3"/>
        <v>0</v>
      </c>
      <c r="G36" s="61">
        <f t="shared" si="2"/>
        <v>0</v>
      </c>
      <c r="H36" s="62">
        <f t="shared" si="2"/>
        <v>0</v>
      </c>
    </row>
    <row r="37" spans="1:8" x14ac:dyDescent="0.2">
      <c r="A37" s="8" t="s">
        <v>47</v>
      </c>
      <c r="B37" s="9" t="s">
        <v>153</v>
      </c>
      <c r="C37" s="57" t="s">
        <v>23</v>
      </c>
      <c r="D37" s="58">
        <v>1</v>
      </c>
      <c r="E37" s="59">
        <v>0</v>
      </c>
      <c r="F37" s="60">
        <f t="shared" si="3"/>
        <v>0</v>
      </c>
      <c r="G37" s="61">
        <f t="shared" si="2"/>
        <v>0</v>
      </c>
      <c r="H37" s="62">
        <f t="shared" si="2"/>
        <v>0</v>
      </c>
    </row>
    <row r="38" spans="1:8" x14ac:dyDescent="0.2">
      <c r="A38" s="8" t="s">
        <v>48</v>
      </c>
      <c r="B38" s="9" t="s">
        <v>154</v>
      </c>
      <c r="C38" s="57" t="s">
        <v>23</v>
      </c>
      <c r="D38" s="58">
        <v>1</v>
      </c>
      <c r="E38" s="59">
        <v>0</v>
      </c>
      <c r="F38" s="60">
        <f t="shared" si="3"/>
        <v>0</v>
      </c>
      <c r="G38" s="61">
        <f t="shared" si="2"/>
        <v>0</v>
      </c>
      <c r="H38" s="62">
        <f t="shared" si="2"/>
        <v>0</v>
      </c>
    </row>
    <row r="39" spans="1:8" ht="48" x14ac:dyDescent="0.2">
      <c r="A39" s="8" t="s">
        <v>49</v>
      </c>
      <c r="B39" s="9" t="s">
        <v>155</v>
      </c>
      <c r="C39" s="57" t="s">
        <v>23</v>
      </c>
      <c r="D39" s="58">
        <v>1</v>
      </c>
      <c r="E39" s="59">
        <v>0</v>
      </c>
      <c r="F39" s="60">
        <f t="shared" si="3"/>
        <v>0</v>
      </c>
      <c r="G39" s="61">
        <f t="shared" si="2"/>
        <v>0</v>
      </c>
      <c r="H39" s="62">
        <f t="shared" si="2"/>
        <v>0</v>
      </c>
    </row>
    <row r="40" spans="1:8" x14ac:dyDescent="0.2">
      <c r="A40" s="8" t="s">
        <v>50</v>
      </c>
      <c r="B40" s="9" t="s">
        <v>156</v>
      </c>
      <c r="C40" s="57" t="s">
        <v>23</v>
      </c>
      <c r="D40" s="58">
        <v>1</v>
      </c>
      <c r="E40" s="59">
        <v>0</v>
      </c>
      <c r="F40" s="60">
        <f t="shared" si="3"/>
        <v>0</v>
      </c>
      <c r="G40" s="61">
        <f t="shared" si="2"/>
        <v>0</v>
      </c>
      <c r="H40" s="62">
        <f t="shared" si="2"/>
        <v>0</v>
      </c>
    </row>
    <row r="41" spans="1:8" ht="36" x14ac:dyDescent="0.2">
      <c r="A41" s="8" t="s">
        <v>51</v>
      </c>
      <c r="B41" s="9" t="s">
        <v>157</v>
      </c>
      <c r="C41" s="57" t="s">
        <v>23</v>
      </c>
      <c r="D41" s="58">
        <v>1</v>
      </c>
      <c r="E41" s="59">
        <v>0</v>
      </c>
      <c r="F41" s="60">
        <f t="shared" si="3"/>
        <v>0</v>
      </c>
      <c r="G41" s="61">
        <f t="shared" si="2"/>
        <v>0</v>
      </c>
      <c r="H41" s="62">
        <f t="shared" si="2"/>
        <v>0</v>
      </c>
    </row>
    <row r="42" spans="1:8" x14ac:dyDescent="0.2">
      <c r="A42" s="8" t="s">
        <v>52</v>
      </c>
      <c r="B42" s="9" t="s">
        <v>158</v>
      </c>
      <c r="C42" s="57" t="s">
        <v>23</v>
      </c>
      <c r="D42" s="58">
        <v>1</v>
      </c>
      <c r="E42" s="59">
        <v>0</v>
      </c>
      <c r="F42" s="60">
        <f t="shared" si="3"/>
        <v>0</v>
      </c>
      <c r="G42" s="61">
        <f t="shared" si="2"/>
        <v>0</v>
      </c>
      <c r="H42" s="62">
        <f t="shared" si="2"/>
        <v>0</v>
      </c>
    </row>
    <row r="43" spans="1:8" ht="24" x14ac:dyDescent="0.2">
      <c r="A43" s="8" t="s">
        <v>53</v>
      </c>
      <c r="B43" s="9" t="s">
        <v>159</v>
      </c>
      <c r="C43" s="57" t="s">
        <v>16</v>
      </c>
      <c r="D43" s="58">
        <v>1</v>
      </c>
      <c r="E43" s="59">
        <v>0</v>
      </c>
      <c r="F43" s="60">
        <f t="shared" si="3"/>
        <v>0</v>
      </c>
      <c r="G43" s="61">
        <f t="shared" si="2"/>
        <v>0</v>
      </c>
      <c r="H43" s="62">
        <f t="shared" si="2"/>
        <v>0</v>
      </c>
    </row>
    <row r="44" spans="1:8" ht="24" x14ac:dyDescent="0.2">
      <c r="A44" s="8" t="s">
        <v>54</v>
      </c>
      <c r="B44" s="9" t="s">
        <v>160</v>
      </c>
      <c r="C44" s="57" t="s">
        <v>23</v>
      </c>
      <c r="D44" s="58">
        <v>1</v>
      </c>
      <c r="E44" s="59">
        <v>0</v>
      </c>
      <c r="F44" s="60">
        <f t="shared" si="3"/>
        <v>0</v>
      </c>
      <c r="G44" s="61">
        <f t="shared" si="2"/>
        <v>0</v>
      </c>
      <c r="H44" s="62">
        <f t="shared" si="2"/>
        <v>0</v>
      </c>
    </row>
    <row r="45" spans="1:8" ht="24" x14ac:dyDescent="0.2">
      <c r="A45" s="8" t="s">
        <v>55</v>
      </c>
      <c r="B45" s="9" t="s">
        <v>161</v>
      </c>
      <c r="C45" s="57" t="s">
        <v>16</v>
      </c>
      <c r="D45" s="58">
        <v>1</v>
      </c>
      <c r="E45" s="59">
        <v>0</v>
      </c>
      <c r="F45" s="60">
        <f t="shared" si="3"/>
        <v>0</v>
      </c>
      <c r="G45" s="61">
        <f t="shared" si="2"/>
        <v>0</v>
      </c>
      <c r="H45" s="62">
        <f t="shared" si="2"/>
        <v>0</v>
      </c>
    </row>
    <row r="46" spans="1:8" x14ac:dyDescent="0.2">
      <c r="A46" s="8" t="s">
        <v>56</v>
      </c>
      <c r="B46" s="9" t="s">
        <v>162</v>
      </c>
      <c r="C46" s="57" t="s">
        <v>16</v>
      </c>
      <c r="D46" s="58">
        <v>1</v>
      </c>
      <c r="E46" s="59">
        <v>0</v>
      </c>
      <c r="F46" s="60">
        <f t="shared" si="3"/>
        <v>0</v>
      </c>
      <c r="G46" s="61">
        <f t="shared" si="2"/>
        <v>0</v>
      </c>
      <c r="H46" s="62">
        <f t="shared" si="2"/>
        <v>0</v>
      </c>
    </row>
    <row r="47" spans="1:8" x14ac:dyDescent="0.2">
      <c r="A47" s="8" t="s">
        <v>57</v>
      </c>
      <c r="B47" s="9" t="s">
        <v>163</v>
      </c>
      <c r="C47" s="57" t="s">
        <v>16</v>
      </c>
      <c r="D47" s="58">
        <v>1</v>
      </c>
      <c r="E47" s="59">
        <v>0</v>
      </c>
      <c r="F47" s="60">
        <f t="shared" si="3"/>
        <v>0</v>
      </c>
      <c r="G47" s="61">
        <f t="shared" si="2"/>
        <v>0</v>
      </c>
      <c r="H47" s="62">
        <f t="shared" si="2"/>
        <v>0</v>
      </c>
    </row>
    <row r="48" spans="1:8" x14ac:dyDescent="0.2">
      <c r="A48" s="8" t="s">
        <v>58</v>
      </c>
      <c r="B48" s="9" t="s">
        <v>164</v>
      </c>
      <c r="C48" s="57" t="s">
        <v>22</v>
      </c>
      <c r="D48" s="58">
        <v>1</v>
      </c>
      <c r="E48" s="59">
        <v>0</v>
      </c>
      <c r="F48" s="60">
        <f t="shared" si="3"/>
        <v>0</v>
      </c>
      <c r="G48" s="61">
        <f t="shared" si="2"/>
        <v>0</v>
      </c>
      <c r="H48" s="62">
        <f t="shared" si="2"/>
        <v>0</v>
      </c>
    </row>
    <row r="49" spans="1:8" ht="24" x14ac:dyDescent="0.2">
      <c r="A49" s="8" t="s">
        <v>59</v>
      </c>
      <c r="B49" s="9" t="s">
        <v>165</v>
      </c>
      <c r="C49" s="57" t="s">
        <v>23</v>
      </c>
      <c r="D49" s="58">
        <v>1</v>
      </c>
      <c r="E49" s="59">
        <v>0</v>
      </c>
      <c r="F49" s="60">
        <f t="shared" si="3"/>
        <v>0</v>
      </c>
      <c r="G49" s="61">
        <f t="shared" si="2"/>
        <v>0</v>
      </c>
      <c r="H49" s="62">
        <f t="shared" si="2"/>
        <v>0</v>
      </c>
    </row>
    <row r="50" spans="1:8" x14ac:dyDescent="0.2">
      <c r="A50" s="8" t="s">
        <v>60</v>
      </c>
      <c r="B50" s="9" t="s">
        <v>166</v>
      </c>
      <c r="C50" s="57" t="s">
        <v>23</v>
      </c>
      <c r="D50" s="58">
        <v>1</v>
      </c>
      <c r="E50" s="59">
        <v>0</v>
      </c>
      <c r="F50" s="60">
        <f t="shared" si="3"/>
        <v>0</v>
      </c>
      <c r="G50" s="61">
        <f t="shared" si="2"/>
        <v>0</v>
      </c>
      <c r="H50" s="62">
        <f t="shared" si="2"/>
        <v>0</v>
      </c>
    </row>
    <row r="51" spans="1:8" x14ac:dyDescent="0.2">
      <c r="A51" s="8" t="s">
        <v>61</v>
      </c>
      <c r="B51" s="9" t="s">
        <v>167</v>
      </c>
      <c r="C51" s="57" t="s">
        <v>22</v>
      </c>
      <c r="D51" s="58">
        <v>1</v>
      </c>
      <c r="E51" s="59">
        <v>0</v>
      </c>
      <c r="F51" s="60">
        <f t="shared" si="3"/>
        <v>0</v>
      </c>
      <c r="G51" s="61">
        <f t="shared" si="2"/>
        <v>0</v>
      </c>
      <c r="H51" s="62">
        <f t="shared" si="2"/>
        <v>0</v>
      </c>
    </row>
    <row r="52" spans="1:8" x14ac:dyDescent="0.2">
      <c r="A52" s="8" t="s">
        <v>62</v>
      </c>
      <c r="B52" s="9" t="s">
        <v>168</v>
      </c>
      <c r="C52" s="57" t="s">
        <v>23</v>
      </c>
      <c r="D52" s="58">
        <v>1</v>
      </c>
      <c r="E52" s="59">
        <v>0</v>
      </c>
      <c r="F52" s="60">
        <f t="shared" si="3"/>
        <v>0</v>
      </c>
      <c r="G52" s="61">
        <f t="shared" si="2"/>
        <v>0</v>
      </c>
      <c r="H52" s="62">
        <f t="shared" si="2"/>
        <v>0</v>
      </c>
    </row>
    <row r="53" spans="1:8" ht="24" x14ac:dyDescent="0.2">
      <c r="A53" s="8" t="s">
        <v>63</v>
      </c>
      <c r="B53" s="9" t="s">
        <v>169</v>
      </c>
      <c r="C53" s="57" t="s">
        <v>23</v>
      </c>
      <c r="D53" s="58">
        <v>1</v>
      </c>
      <c r="E53" s="59">
        <v>0</v>
      </c>
      <c r="F53" s="60">
        <f t="shared" si="3"/>
        <v>0</v>
      </c>
      <c r="G53" s="61">
        <f t="shared" si="2"/>
        <v>0</v>
      </c>
      <c r="H53" s="62">
        <f t="shared" si="2"/>
        <v>0</v>
      </c>
    </row>
    <row r="54" spans="1:8" ht="24" x14ac:dyDescent="0.2">
      <c r="A54" s="8" t="s">
        <v>64</v>
      </c>
      <c r="B54" s="9" t="s">
        <v>170</v>
      </c>
      <c r="C54" s="57" t="s">
        <v>23</v>
      </c>
      <c r="D54" s="58">
        <v>1</v>
      </c>
      <c r="E54" s="59">
        <v>0</v>
      </c>
      <c r="F54" s="60">
        <f t="shared" si="3"/>
        <v>0</v>
      </c>
      <c r="G54" s="61">
        <f t="shared" si="2"/>
        <v>0</v>
      </c>
      <c r="H54" s="62">
        <f t="shared" si="2"/>
        <v>0</v>
      </c>
    </row>
    <row r="55" spans="1:8" x14ac:dyDescent="0.2">
      <c r="A55" s="8" t="s">
        <v>65</v>
      </c>
      <c r="B55" s="9" t="s">
        <v>171</v>
      </c>
      <c r="C55" s="57" t="s">
        <v>23</v>
      </c>
      <c r="D55" s="58">
        <v>1</v>
      </c>
      <c r="E55" s="59">
        <v>0</v>
      </c>
      <c r="F55" s="60">
        <f t="shared" si="3"/>
        <v>0</v>
      </c>
      <c r="G55" s="61">
        <f t="shared" si="2"/>
        <v>0</v>
      </c>
      <c r="H55" s="62">
        <f t="shared" si="2"/>
        <v>0</v>
      </c>
    </row>
    <row r="56" spans="1:8" ht="24" x14ac:dyDescent="0.2">
      <c r="A56" s="8" t="s">
        <v>66</v>
      </c>
      <c r="B56" s="9" t="s">
        <v>175</v>
      </c>
      <c r="C56" s="57" t="s">
        <v>23</v>
      </c>
      <c r="D56" s="58">
        <v>1</v>
      </c>
      <c r="E56" s="59">
        <v>0</v>
      </c>
      <c r="F56" s="60">
        <f t="shared" si="3"/>
        <v>0</v>
      </c>
      <c r="G56" s="61">
        <f t="shared" si="2"/>
        <v>0</v>
      </c>
      <c r="H56" s="62">
        <f t="shared" si="2"/>
        <v>0</v>
      </c>
    </row>
    <row r="57" spans="1:8" x14ac:dyDescent="0.2">
      <c r="A57" s="8" t="s">
        <v>329</v>
      </c>
      <c r="B57" s="9" t="s">
        <v>295</v>
      </c>
      <c r="C57" s="57" t="s">
        <v>23</v>
      </c>
      <c r="D57" s="58">
        <v>1</v>
      </c>
      <c r="E57" s="59">
        <v>0</v>
      </c>
      <c r="F57" s="60">
        <f t="shared" si="3"/>
        <v>0</v>
      </c>
      <c r="G57" s="61">
        <f t="shared" si="2"/>
        <v>0</v>
      </c>
      <c r="H57" s="62">
        <f t="shared" si="2"/>
        <v>0</v>
      </c>
    </row>
    <row r="58" spans="1:8" ht="24" x14ac:dyDescent="0.2">
      <c r="A58" s="8" t="s">
        <v>330</v>
      </c>
      <c r="B58" s="9" t="s">
        <v>177</v>
      </c>
      <c r="C58" s="57" t="s">
        <v>23</v>
      </c>
      <c r="D58" s="58">
        <v>2</v>
      </c>
      <c r="E58" s="59">
        <v>0</v>
      </c>
      <c r="F58" s="60">
        <f t="shared" si="3"/>
        <v>0</v>
      </c>
      <c r="G58" s="61">
        <f t="shared" si="2"/>
        <v>0</v>
      </c>
      <c r="H58" s="62">
        <f t="shared" si="2"/>
        <v>0</v>
      </c>
    </row>
    <row r="59" spans="1:8" x14ac:dyDescent="0.2">
      <c r="A59" s="8" t="s">
        <v>331</v>
      </c>
      <c r="B59" s="9" t="s">
        <v>178</v>
      </c>
      <c r="C59" s="57" t="s">
        <v>23</v>
      </c>
      <c r="D59" s="58">
        <v>2</v>
      </c>
      <c r="E59" s="59">
        <v>0</v>
      </c>
      <c r="F59" s="60">
        <f t="shared" si="3"/>
        <v>0</v>
      </c>
      <c r="G59" s="61">
        <f t="shared" si="2"/>
        <v>0</v>
      </c>
      <c r="H59" s="62">
        <f t="shared" si="2"/>
        <v>0</v>
      </c>
    </row>
    <row r="60" spans="1:8" ht="24" x14ac:dyDescent="0.2">
      <c r="A60" s="8" t="s">
        <v>332</v>
      </c>
      <c r="B60" s="9" t="s">
        <v>317</v>
      </c>
      <c r="C60" s="57" t="s">
        <v>23</v>
      </c>
      <c r="D60" s="58">
        <v>1</v>
      </c>
      <c r="E60" s="59">
        <v>0</v>
      </c>
      <c r="F60" s="60">
        <f t="shared" si="3"/>
        <v>0</v>
      </c>
      <c r="G60" s="61">
        <f t="shared" si="2"/>
        <v>0</v>
      </c>
      <c r="H60" s="62">
        <f t="shared" si="2"/>
        <v>0</v>
      </c>
    </row>
    <row r="61" spans="1:8" x14ac:dyDescent="0.2">
      <c r="A61" s="8" t="s">
        <v>333</v>
      </c>
      <c r="B61" s="9" t="s">
        <v>180</v>
      </c>
      <c r="C61" s="57" t="s">
        <v>23</v>
      </c>
      <c r="D61" s="58">
        <v>1</v>
      </c>
      <c r="E61" s="59">
        <v>0</v>
      </c>
      <c r="F61" s="60">
        <f t="shared" si="3"/>
        <v>0</v>
      </c>
      <c r="G61" s="61">
        <f t="shared" si="2"/>
        <v>0</v>
      </c>
      <c r="H61" s="62">
        <f t="shared" si="2"/>
        <v>0</v>
      </c>
    </row>
    <row r="62" spans="1:8" ht="24" x14ac:dyDescent="0.2">
      <c r="A62" s="8" t="s">
        <v>334</v>
      </c>
      <c r="B62" s="9" t="s">
        <v>181</v>
      </c>
      <c r="C62" s="57" t="s">
        <v>23</v>
      </c>
      <c r="D62" s="58">
        <v>1</v>
      </c>
      <c r="E62" s="59">
        <v>0</v>
      </c>
      <c r="F62" s="60">
        <f t="shared" si="3"/>
        <v>0</v>
      </c>
      <c r="G62" s="61">
        <f t="shared" si="2"/>
        <v>0</v>
      </c>
      <c r="H62" s="62">
        <f t="shared" si="2"/>
        <v>0</v>
      </c>
    </row>
    <row r="63" spans="1:8" x14ac:dyDescent="0.2">
      <c r="A63" s="8" t="s">
        <v>335</v>
      </c>
      <c r="B63" s="9" t="s">
        <v>182</v>
      </c>
      <c r="C63" s="57" t="s">
        <v>23</v>
      </c>
      <c r="D63" s="58">
        <v>1</v>
      </c>
      <c r="E63" s="59">
        <v>0</v>
      </c>
      <c r="F63" s="60">
        <f t="shared" si="3"/>
        <v>0</v>
      </c>
      <c r="G63" s="61">
        <f t="shared" si="2"/>
        <v>0</v>
      </c>
      <c r="H63" s="62">
        <f t="shared" si="2"/>
        <v>0</v>
      </c>
    </row>
    <row r="64" spans="1:8" x14ac:dyDescent="0.2">
      <c r="A64" s="8" t="s">
        <v>336</v>
      </c>
      <c r="B64" s="9" t="s">
        <v>183</v>
      </c>
      <c r="C64" s="57" t="s">
        <v>23</v>
      </c>
      <c r="D64" s="58">
        <v>1</v>
      </c>
      <c r="E64" s="59">
        <v>0</v>
      </c>
      <c r="F64" s="60">
        <f t="shared" si="3"/>
        <v>0</v>
      </c>
      <c r="G64" s="61">
        <f t="shared" si="2"/>
        <v>0</v>
      </c>
      <c r="H64" s="62">
        <f t="shared" si="2"/>
        <v>0</v>
      </c>
    </row>
    <row r="65" spans="1:8" ht="24" x14ac:dyDescent="0.2">
      <c r="A65" s="8" t="s">
        <v>337</v>
      </c>
      <c r="B65" s="9" t="s">
        <v>318</v>
      </c>
      <c r="C65" s="57" t="s">
        <v>23</v>
      </c>
      <c r="D65" s="58">
        <v>1</v>
      </c>
      <c r="E65" s="59">
        <v>0</v>
      </c>
      <c r="F65" s="60">
        <f t="shared" si="3"/>
        <v>0</v>
      </c>
      <c r="G65" s="61">
        <f t="shared" si="2"/>
        <v>0</v>
      </c>
      <c r="H65" s="62">
        <f t="shared" si="2"/>
        <v>0</v>
      </c>
    </row>
    <row r="66" spans="1:8" ht="36" x14ac:dyDescent="0.2">
      <c r="A66" s="8" t="s">
        <v>338</v>
      </c>
      <c r="B66" s="9" t="s">
        <v>185</v>
      </c>
      <c r="C66" s="57" t="s">
        <v>23</v>
      </c>
      <c r="D66" s="58">
        <v>1</v>
      </c>
      <c r="E66" s="59">
        <v>0</v>
      </c>
      <c r="F66" s="60">
        <f t="shared" si="3"/>
        <v>0</v>
      </c>
      <c r="G66" s="61">
        <f t="shared" si="2"/>
        <v>0</v>
      </c>
      <c r="H66" s="62">
        <f t="shared" si="2"/>
        <v>0</v>
      </c>
    </row>
    <row r="67" spans="1:8" x14ac:dyDescent="0.2">
      <c r="A67" s="8" t="s">
        <v>339</v>
      </c>
      <c r="B67" s="9" t="s">
        <v>186</v>
      </c>
      <c r="C67" s="57" t="s">
        <v>23</v>
      </c>
      <c r="D67" s="58">
        <v>1</v>
      </c>
      <c r="E67" s="59">
        <v>0</v>
      </c>
      <c r="F67" s="60">
        <f t="shared" si="3"/>
        <v>0</v>
      </c>
      <c r="G67" s="61">
        <f t="shared" si="2"/>
        <v>0</v>
      </c>
      <c r="H67" s="62">
        <f t="shared" si="2"/>
        <v>0</v>
      </c>
    </row>
    <row r="68" spans="1:8" ht="24" x14ac:dyDescent="0.2">
      <c r="A68" s="8" t="s">
        <v>340</v>
      </c>
      <c r="B68" s="9" t="s">
        <v>187</v>
      </c>
      <c r="C68" s="57" t="s">
        <v>22</v>
      </c>
      <c r="D68" s="58">
        <v>1</v>
      </c>
      <c r="E68" s="59">
        <v>0</v>
      </c>
      <c r="F68" s="60">
        <f t="shared" si="3"/>
        <v>0</v>
      </c>
      <c r="G68" s="61">
        <f t="shared" si="2"/>
        <v>0</v>
      </c>
      <c r="H68" s="62">
        <f t="shared" si="2"/>
        <v>0</v>
      </c>
    </row>
    <row r="69" spans="1:8" ht="24" x14ac:dyDescent="0.2">
      <c r="A69" s="8" t="s">
        <v>341</v>
      </c>
      <c r="B69" s="9" t="s">
        <v>299</v>
      </c>
      <c r="C69" s="57" t="s">
        <v>23</v>
      </c>
      <c r="D69" s="58">
        <v>1</v>
      </c>
      <c r="E69" s="59">
        <v>0</v>
      </c>
      <c r="F69" s="60">
        <f t="shared" si="3"/>
        <v>0</v>
      </c>
      <c r="G69" s="61">
        <f t="shared" si="2"/>
        <v>0</v>
      </c>
      <c r="H69" s="62">
        <f t="shared" si="2"/>
        <v>0</v>
      </c>
    </row>
    <row r="70" spans="1:8" x14ac:dyDescent="0.2">
      <c r="A70" s="8" t="s">
        <v>342</v>
      </c>
      <c r="B70" s="9" t="s">
        <v>189</v>
      </c>
      <c r="C70" s="57" t="s">
        <v>22</v>
      </c>
      <c r="D70" s="58">
        <v>1</v>
      </c>
      <c r="E70" s="59">
        <v>0</v>
      </c>
      <c r="F70" s="60">
        <f t="shared" si="3"/>
        <v>0</v>
      </c>
      <c r="G70" s="61">
        <f t="shared" si="2"/>
        <v>0</v>
      </c>
      <c r="H70" s="62">
        <f t="shared" si="2"/>
        <v>0</v>
      </c>
    </row>
    <row r="71" spans="1:8" ht="24" x14ac:dyDescent="0.2">
      <c r="A71" s="8" t="s">
        <v>343</v>
      </c>
      <c r="B71" s="9" t="s">
        <v>190</v>
      </c>
      <c r="C71" s="57" t="s">
        <v>23</v>
      </c>
      <c r="D71" s="58">
        <v>1</v>
      </c>
      <c r="E71" s="59">
        <v>0</v>
      </c>
      <c r="F71" s="60">
        <f t="shared" si="3"/>
        <v>0</v>
      </c>
      <c r="G71" s="61">
        <f t="shared" si="2"/>
        <v>0</v>
      </c>
      <c r="H71" s="62">
        <f t="shared" si="2"/>
        <v>0</v>
      </c>
    </row>
    <row r="72" spans="1:8" x14ac:dyDescent="0.2">
      <c r="A72" s="8" t="s">
        <v>344</v>
      </c>
      <c r="B72" s="9" t="s">
        <v>191</v>
      </c>
      <c r="C72" s="57" t="s">
        <v>23</v>
      </c>
      <c r="D72" s="58">
        <v>5</v>
      </c>
      <c r="E72" s="59">
        <v>0</v>
      </c>
      <c r="F72" s="60">
        <f t="shared" si="3"/>
        <v>0</v>
      </c>
      <c r="G72" s="61">
        <f t="shared" si="2"/>
        <v>0</v>
      </c>
      <c r="H72" s="62">
        <f t="shared" si="2"/>
        <v>0</v>
      </c>
    </row>
    <row r="73" spans="1:8" x14ac:dyDescent="0.2">
      <c r="A73" s="8" t="s">
        <v>345</v>
      </c>
      <c r="B73" s="9" t="s">
        <v>192</v>
      </c>
      <c r="C73" s="57" t="s">
        <v>23</v>
      </c>
      <c r="D73" s="58">
        <v>5</v>
      </c>
      <c r="E73" s="59">
        <v>0</v>
      </c>
      <c r="F73" s="60">
        <f t="shared" si="3"/>
        <v>0</v>
      </c>
      <c r="G73" s="61">
        <f t="shared" si="2"/>
        <v>0</v>
      </c>
      <c r="H73" s="62">
        <f t="shared" si="2"/>
        <v>0</v>
      </c>
    </row>
    <row r="74" spans="1:8" x14ac:dyDescent="0.2">
      <c r="A74" s="8" t="s">
        <v>346</v>
      </c>
      <c r="B74" s="9" t="s">
        <v>193</v>
      </c>
      <c r="C74" s="57" t="s">
        <v>23</v>
      </c>
      <c r="D74" s="58">
        <v>1</v>
      </c>
      <c r="E74" s="59">
        <v>0</v>
      </c>
      <c r="F74" s="60">
        <f t="shared" si="3"/>
        <v>0</v>
      </c>
      <c r="G74" s="61">
        <f t="shared" si="2"/>
        <v>0</v>
      </c>
      <c r="H74" s="62">
        <f t="shared" si="2"/>
        <v>0</v>
      </c>
    </row>
    <row r="75" spans="1:8" x14ac:dyDescent="0.2">
      <c r="A75" s="8" t="s">
        <v>347</v>
      </c>
      <c r="B75" s="9" t="s">
        <v>300</v>
      </c>
      <c r="C75" s="57" t="s">
        <v>23</v>
      </c>
      <c r="D75" s="58">
        <v>3</v>
      </c>
      <c r="E75" s="59">
        <v>0</v>
      </c>
      <c r="F75" s="60">
        <f t="shared" si="3"/>
        <v>0</v>
      </c>
      <c r="G75" s="61">
        <f t="shared" si="2"/>
        <v>0</v>
      </c>
      <c r="H75" s="62">
        <f t="shared" si="2"/>
        <v>0</v>
      </c>
    </row>
    <row r="76" spans="1:8" x14ac:dyDescent="0.2">
      <c r="A76" s="8" t="s">
        <v>348</v>
      </c>
      <c r="B76" s="9" t="s">
        <v>195</v>
      </c>
      <c r="C76" s="57" t="s">
        <v>23</v>
      </c>
      <c r="D76" s="58">
        <v>1</v>
      </c>
      <c r="E76" s="59">
        <v>0</v>
      </c>
      <c r="F76" s="60">
        <f t="shared" si="3"/>
        <v>0</v>
      </c>
      <c r="G76" s="61">
        <f t="shared" si="2"/>
        <v>0</v>
      </c>
      <c r="H76" s="62">
        <f t="shared" si="2"/>
        <v>0</v>
      </c>
    </row>
    <row r="77" spans="1:8" x14ac:dyDescent="0.2">
      <c r="A77" s="8" t="s">
        <v>349</v>
      </c>
      <c r="B77" s="9" t="s">
        <v>196</v>
      </c>
      <c r="C77" s="57" t="s">
        <v>23</v>
      </c>
      <c r="D77" s="58">
        <v>2</v>
      </c>
      <c r="E77" s="59">
        <v>0</v>
      </c>
      <c r="F77" s="60">
        <f t="shared" si="3"/>
        <v>0</v>
      </c>
      <c r="G77" s="61">
        <f t="shared" si="2"/>
        <v>0</v>
      </c>
      <c r="H77" s="62">
        <f t="shared" si="2"/>
        <v>0</v>
      </c>
    </row>
    <row r="78" spans="1:8" x14ac:dyDescent="0.2">
      <c r="A78" s="8" t="s">
        <v>350</v>
      </c>
      <c r="B78" s="9" t="s">
        <v>197</v>
      </c>
      <c r="C78" s="57" t="s">
        <v>23</v>
      </c>
      <c r="D78" s="58">
        <v>2</v>
      </c>
      <c r="E78" s="59">
        <v>0</v>
      </c>
      <c r="F78" s="60">
        <f t="shared" si="3"/>
        <v>0</v>
      </c>
      <c r="G78" s="61">
        <f t="shared" si="2"/>
        <v>0</v>
      </c>
      <c r="H78" s="62">
        <f t="shared" si="2"/>
        <v>0</v>
      </c>
    </row>
    <row r="79" spans="1:8" x14ac:dyDescent="0.2">
      <c r="A79" s="8" t="s">
        <v>351</v>
      </c>
      <c r="B79" s="9" t="s">
        <v>198</v>
      </c>
      <c r="C79" s="57" t="s">
        <v>23</v>
      </c>
      <c r="D79" s="58">
        <v>2</v>
      </c>
      <c r="E79" s="59">
        <v>0</v>
      </c>
      <c r="F79" s="60">
        <f t="shared" si="3"/>
        <v>0</v>
      </c>
      <c r="G79" s="61">
        <f t="shared" si="2"/>
        <v>0</v>
      </c>
      <c r="H79" s="62">
        <f t="shared" si="2"/>
        <v>0</v>
      </c>
    </row>
    <row r="80" spans="1:8" x14ac:dyDescent="0.2">
      <c r="A80" s="8" t="s">
        <v>352</v>
      </c>
      <c r="B80" s="9" t="s">
        <v>199</v>
      </c>
      <c r="C80" s="57" t="s">
        <v>23</v>
      </c>
      <c r="D80" s="58">
        <v>1</v>
      </c>
      <c r="E80" s="59">
        <v>0</v>
      </c>
      <c r="F80" s="60">
        <f t="shared" si="3"/>
        <v>0</v>
      </c>
      <c r="G80" s="61">
        <f t="shared" si="2"/>
        <v>0</v>
      </c>
      <c r="H80" s="62">
        <f t="shared" si="2"/>
        <v>0</v>
      </c>
    </row>
    <row r="81" spans="1:8" x14ac:dyDescent="0.2">
      <c r="A81" s="8" t="s">
        <v>353</v>
      </c>
      <c r="B81" s="9" t="s">
        <v>200</v>
      </c>
      <c r="C81" s="57" t="s">
        <v>23</v>
      </c>
      <c r="D81" s="58">
        <v>2</v>
      </c>
      <c r="E81" s="59">
        <v>0</v>
      </c>
      <c r="F81" s="60">
        <f t="shared" si="3"/>
        <v>0</v>
      </c>
      <c r="G81" s="61">
        <f t="shared" si="2"/>
        <v>0</v>
      </c>
      <c r="H81" s="62">
        <f t="shared" si="2"/>
        <v>0</v>
      </c>
    </row>
    <row r="82" spans="1:8" x14ac:dyDescent="0.2">
      <c r="A82" s="8" t="s">
        <v>354</v>
      </c>
      <c r="B82" s="9" t="s">
        <v>201</v>
      </c>
      <c r="C82" s="57" t="s">
        <v>23</v>
      </c>
      <c r="D82" s="58">
        <v>1</v>
      </c>
      <c r="E82" s="59">
        <v>0</v>
      </c>
      <c r="F82" s="60">
        <f t="shared" si="3"/>
        <v>0</v>
      </c>
      <c r="G82" s="61">
        <f t="shared" si="2"/>
        <v>0</v>
      </c>
      <c r="H82" s="62">
        <f t="shared" si="2"/>
        <v>0</v>
      </c>
    </row>
    <row r="83" spans="1:8" x14ac:dyDescent="0.2">
      <c r="A83" s="8" t="s">
        <v>355</v>
      </c>
      <c r="B83" s="9" t="s">
        <v>202</v>
      </c>
      <c r="C83" s="57" t="s">
        <v>23</v>
      </c>
      <c r="D83" s="58">
        <v>2</v>
      </c>
      <c r="E83" s="59">
        <v>0</v>
      </c>
      <c r="F83" s="60">
        <f t="shared" si="3"/>
        <v>0</v>
      </c>
      <c r="G83" s="61">
        <f t="shared" si="2"/>
        <v>0</v>
      </c>
      <c r="H83" s="62">
        <f t="shared" si="2"/>
        <v>0</v>
      </c>
    </row>
    <row r="84" spans="1:8" x14ac:dyDescent="0.2">
      <c r="A84" s="8" t="s">
        <v>356</v>
      </c>
      <c r="B84" s="9" t="s">
        <v>203</v>
      </c>
      <c r="C84" s="57" t="s">
        <v>22</v>
      </c>
      <c r="D84" s="58">
        <v>1</v>
      </c>
      <c r="E84" s="59">
        <v>0</v>
      </c>
      <c r="F84" s="60">
        <f t="shared" si="3"/>
        <v>0</v>
      </c>
      <c r="G84" s="61">
        <f t="shared" si="2"/>
        <v>0</v>
      </c>
      <c r="H84" s="62">
        <f t="shared" si="2"/>
        <v>0</v>
      </c>
    </row>
    <row r="85" spans="1:8" x14ac:dyDescent="0.2">
      <c r="A85" s="8" t="s">
        <v>357</v>
      </c>
      <c r="B85" s="9" t="s">
        <v>204</v>
      </c>
      <c r="C85" s="57" t="s">
        <v>23</v>
      </c>
      <c r="D85" s="58">
        <v>1</v>
      </c>
      <c r="E85" s="59">
        <v>0</v>
      </c>
      <c r="F85" s="60">
        <f t="shared" si="3"/>
        <v>0</v>
      </c>
      <c r="G85" s="61">
        <f t="shared" si="2"/>
        <v>0</v>
      </c>
      <c r="H85" s="62">
        <f t="shared" si="2"/>
        <v>0</v>
      </c>
    </row>
    <row r="86" spans="1:8" x14ac:dyDescent="0.2">
      <c r="A86" s="8" t="s">
        <v>358</v>
      </c>
      <c r="B86" s="9" t="s">
        <v>205</v>
      </c>
      <c r="C86" s="57" t="s">
        <v>23</v>
      </c>
      <c r="D86" s="58">
        <v>1</v>
      </c>
      <c r="E86" s="59">
        <v>0</v>
      </c>
      <c r="F86" s="60">
        <f t="shared" si="3"/>
        <v>0</v>
      </c>
      <c r="G86" s="61">
        <f t="shared" si="2"/>
        <v>0</v>
      </c>
      <c r="H86" s="62">
        <f t="shared" si="2"/>
        <v>0</v>
      </c>
    </row>
    <row r="87" spans="1:8" x14ac:dyDescent="0.2">
      <c r="A87" s="8" t="s">
        <v>359</v>
      </c>
      <c r="B87" s="9" t="s">
        <v>206</v>
      </c>
      <c r="C87" s="57" t="s">
        <v>23</v>
      </c>
      <c r="D87" s="58">
        <v>1</v>
      </c>
      <c r="E87" s="59">
        <v>0</v>
      </c>
      <c r="F87" s="60">
        <f t="shared" si="3"/>
        <v>0</v>
      </c>
      <c r="G87" s="61">
        <f t="shared" si="2"/>
        <v>0</v>
      </c>
      <c r="H87" s="62">
        <f t="shared" si="2"/>
        <v>0</v>
      </c>
    </row>
    <row r="88" spans="1:8" x14ac:dyDescent="0.2">
      <c r="A88" s="8" t="s">
        <v>360</v>
      </c>
      <c r="B88" s="9" t="s">
        <v>207</v>
      </c>
      <c r="C88" s="57" t="s">
        <v>23</v>
      </c>
      <c r="D88" s="58">
        <v>1</v>
      </c>
      <c r="E88" s="59">
        <v>0</v>
      </c>
      <c r="F88" s="60">
        <f t="shared" si="3"/>
        <v>0</v>
      </c>
      <c r="G88" s="61">
        <f t="shared" ref="G88:H152" si="4">$D88*E88</f>
        <v>0</v>
      </c>
      <c r="H88" s="62">
        <f t="shared" si="4"/>
        <v>0</v>
      </c>
    </row>
    <row r="89" spans="1:8" x14ac:dyDescent="0.2">
      <c r="A89" s="8" t="s">
        <v>361</v>
      </c>
      <c r="B89" s="9" t="s">
        <v>208</v>
      </c>
      <c r="C89" s="57" t="s">
        <v>23</v>
      </c>
      <c r="D89" s="58">
        <v>1</v>
      </c>
      <c r="E89" s="59">
        <v>0</v>
      </c>
      <c r="F89" s="60">
        <f t="shared" si="3"/>
        <v>0</v>
      </c>
      <c r="G89" s="61">
        <f t="shared" si="4"/>
        <v>0</v>
      </c>
      <c r="H89" s="62">
        <f t="shared" si="4"/>
        <v>0</v>
      </c>
    </row>
    <row r="90" spans="1:8" x14ac:dyDescent="0.2">
      <c r="A90" s="8" t="s">
        <v>362</v>
      </c>
      <c r="B90" s="9" t="s">
        <v>209</v>
      </c>
      <c r="C90" s="57" t="s">
        <v>23</v>
      </c>
      <c r="D90" s="58">
        <v>1</v>
      </c>
      <c r="E90" s="59">
        <v>0</v>
      </c>
      <c r="F90" s="60">
        <f t="shared" si="3"/>
        <v>0</v>
      </c>
      <c r="G90" s="61">
        <f t="shared" si="4"/>
        <v>0</v>
      </c>
      <c r="H90" s="62">
        <f t="shared" si="4"/>
        <v>0</v>
      </c>
    </row>
    <row r="91" spans="1:8" x14ac:dyDescent="0.2">
      <c r="A91" s="8" t="s">
        <v>363</v>
      </c>
      <c r="B91" s="9" t="s">
        <v>210</v>
      </c>
      <c r="C91" s="57" t="s">
        <v>23</v>
      </c>
      <c r="D91" s="58">
        <v>1</v>
      </c>
      <c r="E91" s="59">
        <v>0</v>
      </c>
      <c r="F91" s="60">
        <f t="shared" si="3"/>
        <v>0</v>
      </c>
      <c r="G91" s="61">
        <f t="shared" si="4"/>
        <v>0</v>
      </c>
      <c r="H91" s="62">
        <f t="shared" si="4"/>
        <v>0</v>
      </c>
    </row>
    <row r="92" spans="1:8" x14ac:dyDescent="0.2">
      <c r="A92" s="8" t="s">
        <v>364</v>
      </c>
      <c r="B92" s="9" t="s">
        <v>319</v>
      </c>
      <c r="C92" s="57" t="s">
        <v>23</v>
      </c>
      <c r="D92" s="58">
        <v>3</v>
      </c>
      <c r="E92" s="59">
        <v>0</v>
      </c>
      <c r="F92" s="60">
        <f t="shared" si="3"/>
        <v>0</v>
      </c>
      <c r="G92" s="61">
        <f t="shared" si="4"/>
        <v>0</v>
      </c>
      <c r="H92" s="62">
        <f t="shared" si="4"/>
        <v>0</v>
      </c>
    </row>
    <row r="93" spans="1:8" x14ac:dyDescent="0.2">
      <c r="A93" s="8" t="s">
        <v>365</v>
      </c>
      <c r="B93" s="9" t="s">
        <v>211</v>
      </c>
      <c r="C93" s="57" t="s">
        <v>16</v>
      </c>
      <c r="D93" s="58">
        <v>1</v>
      </c>
      <c r="E93" s="59">
        <v>0</v>
      </c>
      <c r="F93" s="60">
        <f t="shared" ref="F93:F157" si="5">E93*1.2</f>
        <v>0</v>
      </c>
      <c r="G93" s="61">
        <f t="shared" si="4"/>
        <v>0</v>
      </c>
      <c r="H93" s="62">
        <f t="shared" si="4"/>
        <v>0</v>
      </c>
    </row>
    <row r="94" spans="1:8" ht="24" x14ac:dyDescent="0.2">
      <c r="A94" s="8" t="s">
        <v>366</v>
      </c>
      <c r="B94" s="9" t="s">
        <v>212</v>
      </c>
      <c r="C94" s="57" t="s">
        <v>23</v>
      </c>
      <c r="D94" s="58">
        <v>3</v>
      </c>
      <c r="E94" s="59">
        <v>0</v>
      </c>
      <c r="F94" s="60">
        <f t="shared" si="5"/>
        <v>0</v>
      </c>
      <c r="G94" s="61">
        <f t="shared" si="4"/>
        <v>0</v>
      </c>
      <c r="H94" s="62">
        <f t="shared" si="4"/>
        <v>0</v>
      </c>
    </row>
    <row r="95" spans="1:8" ht="24" x14ac:dyDescent="0.2">
      <c r="A95" s="8" t="s">
        <v>367</v>
      </c>
      <c r="B95" s="9" t="s">
        <v>213</v>
      </c>
      <c r="C95" s="57" t="s">
        <v>16</v>
      </c>
      <c r="D95" s="58">
        <v>3</v>
      </c>
      <c r="E95" s="59">
        <v>0</v>
      </c>
      <c r="F95" s="60">
        <f t="shared" si="5"/>
        <v>0</v>
      </c>
      <c r="G95" s="61">
        <f t="shared" si="4"/>
        <v>0</v>
      </c>
      <c r="H95" s="62">
        <f t="shared" si="4"/>
        <v>0</v>
      </c>
    </row>
    <row r="96" spans="1:8" x14ac:dyDescent="0.2">
      <c r="A96" s="8" t="s">
        <v>368</v>
      </c>
      <c r="B96" s="9" t="s">
        <v>214</v>
      </c>
      <c r="C96" s="57" t="s">
        <v>23</v>
      </c>
      <c r="D96" s="58">
        <v>3</v>
      </c>
      <c r="E96" s="59">
        <v>0</v>
      </c>
      <c r="F96" s="60">
        <f t="shared" si="5"/>
        <v>0</v>
      </c>
      <c r="G96" s="61">
        <f t="shared" si="4"/>
        <v>0</v>
      </c>
      <c r="H96" s="62">
        <f t="shared" si="4"/>
        <v>0</v>
      </c>
    </row>
    <row r="97" spans="1:8" x14ac:dyDescent="0.2">
      <c r="A97" s="8" t="s">
        <v>369</v>
      </c>
      <c r="B97" s="9" t="s">
        <v>215</v>
      </c>
      <c r="C97" s="57" t="s">
        <v>23</v>
      </c>
      <c r="D97" s="58">
        <v>4</v>
      </c>
      <c r="E97" s="59">
        <v>0</v>
      </c>
      <c r="F97" s="60">
        <f t="shared" si="5"/>
        <v>0</v>
      </c>
      <c r="G97" s="61">
        <f t="shared" si="4"/>
        <v>0</v>
      </c>
      <c r="H97" s="62">
        <f t="shared" si="4"/>
        <v>0</v>
      </c>
    </row>
    <row r="98" spans="1:8" x14ac:dyDescent="0.2">
      <c r="A98" s="8" t="s">
        <v>370</v>
      </c>
      <c r="B98" s="9" t="s">
        <v>216</v>
      </c>
      <c r="C98" s="57" t="s">
        <v>23</v>
      </c>
      <c r="D98" s="58">
        <v>1</v>
      </c>
      <c r="E98" s="59">
        <v>0</v>
      </c>
      <c r="F98" s="60">
        <f t="shared" si="5"/>
        <v>0</v>
      </c>
      <c r="G98" s="61">
        <f t="shared" si="4"/>
        <v>0</v>
      </c>
      <c r="H98" s="62">
        <f t="shared" si="4"/>
        <v>0</v>
      </c>
    </row>
    <row r="99" spans="1:8" x14ac:dyDescent="0.2">
      <c r="A99" s="8" t="s">
        <v>371</v>
      </c>
      <c r="B99" s="9" t="s">
        <v>217</v>
      </c>
      <c r="C99" s="57" t="s">
        <v>23</v>
      </c>
      <c r="D99" s="58">
        <v>1</v>
      </c>
      <c r="E99" s="59">
        <v>0</v>
      </c>
      <c r="F99" s="60">
        <f t="shared" si="5"/>
        <v>0</v>
      </c>
      <c r="G99" s="61">
        <f t="shared" si="4"/>
        <v>0</v>
      </c>
      <c r="H99" s="62">
        <f t="shared" si="4"/>
        <v>0</v>
      </c>
    </row>
    <row r="100" spans="1:8" x14ac:dyDescent="0.2">
      <c r="A100" s="8" t="s">
        <v>372</v>
      </c>
      <c r="B100" s="9" t="s">
        <v>218</v>
      </c>
      <c r="C100" s="57" t="s">
        <v>23</v>
      </c>
      <c r="D100" s="58">
        <v>1</v>
      </c>
      <c r="E100" s="59">
        <v>0</v>
      </c>
      <c r="F100" s="60">
        <f t="shared" si="5"/>
        <v>0</v>
      </c>
      <c r="G100" s="61">
        <f t="shared" si="4"/>
        <v>0</v>
      </c>
      <c r="H100" s="62">
        <f t="shared" si="4"/>
        <v>0</v>
      </c>
    </row>
    <row r="101" spans="1:8" x14ac:dyDescent="0.2">
      <c r="A101" s="8" t="s">
        <v>373</v>
      </c>
      <c r="B101" s="9" t="s">
        <v>219</v>
      </c>
      <c r="C101" s="57" t="s">
        <v>23</v>
      </c>
      <c r="D101" s="58">
        <v>1</v>
      </c>
      <c r="E101" s="59">
        <v>0</v>
      </c>
      <c r="F101" s="60">
        <f t="shared" si="5"/>
        <v>0</v>
      </c>
      <c r="G101" s="61">
        <f t="shared" si="4"/>
        <v>0</v>
      </c>
      <c r="H101" s="62">
        <f t="shared" si="4"/>
        <v>0</v>
      </c>
    </row>
    <row r="102" spans="1:8" x14ac:dyDescent="0.2">
      <c r="A102" s="8" t="s">
        <v>374</v>
      </c>
      <c r="B102" s="9" t="s">
        <v>220</v>
      </c>
      <c r="C102" s="57" t="s">
        <v>23</v>
      </c>
      <c r="D102" s="58">
        <v>2</v>
      </c>
      <c r="E102" s="59">
        <v>0</v>
      </c>
      <c r="F102" s="60">
        <f t="shared" si="5"/>
        <v>0</v>
      </c>
      <c r="G102" s="61">
        <f t="shared" si="4"/>
        <v>0</v>
      </c>
      <c r="H102" s="62">
        <f t="shared" si="4"/>
        <v>0</v>
      </c>
    </row>
    <row r="103" spans="1:8" x14ac:dyDescent="0.2">
      <c r="A103" s="8" t="s">
        <v>375</v>
      </c>
      <c r="B103" s="9" t="s">
        <v>279</v>
      </c>
      <c r="C103" s="57" t="s">
        <v>23</v>
      </c>
      <c r="D103" s="58">
        <v>1</v>
      </c>
      <c r="E103" s="59">
        <v>0</v>
      </c>
      <c r="F103" s="60">
        <f t="shared" si="5"/>
        <v>0</v>
      </c>
      <c r="G103" s="61">
        <f t="shared" si="4"/>
        <v>0</v>
      </c>
      <c r="H103" s="62">
        <f t="shared" si="4"/>
        <v>0</v>
      </c>
    </row>
    <row r="104" spans="1:8" x14ac:dyDescent="0.2">
      <c r="A104" s="8" t="s">
        <v>376</v>
      </c>
      <c r="B104" s="9" t="s">
        <v>320</v>
      </c>
      <c r="C104" s="57" t="s">
        <v>23</v>
      </c>
      <c r="D104" s="58">
        <v>1</v>
      </c>
      <c r="E104" s="59">
        <v>0</v>
      </c>
      <c r="F104" s="60">
        <f t="shared" si="5"/>
        <v>0</v>
      </c>
      <c r="G104" s="61">
        <f t="shared" si="4"/>
        <v>0</v>
      </c>
      <c r="H104" s="62">
        <f t="shared" si="4"/>
        <v>0</v>
      </c>
    </row>
    <row r="105" spans="1:8" x14ac:dyDescent="0.2">
      <c r="A105" s="8" t="s">
        <v>377</v>
      </c>
      <c r="B105" s="9" t="s">
        <v>221</v>
      </c>
      <c r="C105" s="57" t="s">
        <v>23</v>
      </c>
      <c r="D105" s="58">
        <v>1</v>
      </c>
      <c r="E105" s="59">
        <v>0</v>
      </c>
      <c r="F105" s="60">
        <f t="shared" si="5"/>
        <v>0</v>
      </c>
      <c r="G105" s="61">
        <f t="shared" si="4"/>
        <v>0</v>
      </c>
      <c r="H105" s="62">
        <f t="shared" si="4"/>
        <v>0</v>
      </c>
    </row>
    <row r="106" spans="1:8" x14ac:dyDescent="0.2">
      <c r="A106" s="8" t="s">
        <v>378</v>
      </c>
      <c r="B106" s="9" t="s">
        <v>222</v>
      </c>
      <c r="C106" s="57" t="s">
        <v>23</v>
      </c>
      <c r="D106" s="58">
        <v>1</v>
      </c>
      <c r="E106" s="59">
        <v>0</v>
      </c>
      <c r="F106" s="60">
        <f t="shared" si="5"/>
        <v>0</v>
      </c>
      <c r="G106" s="61">
        <f t="shared" si="4"/>
        <v>0</v>
      </c>
      <c r="H106" s="62">
        <f t="shared" si="4"/>
        <v>0</v>
      </c>
    </row>
    <row r="107" spans="1:8" x14ac:dyDescent="0.2">
      <c r="A107" s="8" t="s">
        <v>379</v>
      </c>
      <c r="B107" s="9" t="s">
        <v>313</v>
      </c>
      <c r="C107" s="57" t="s">
        <v>23</v>
      </c>
      <c r="D107" s="58">
        <v>1</v>
      </c>
      <c r="E107" s="59">
        <v>0</v>
      </c>
      <c r="F107" s="60">
        <f t="shared" si="5"/>
        <v>0</v>
      </c>
      <c r="G107" s="61">
        <f t="shared" si="4"/>
        <v>0</v>
      </c>
      <c r="H107" s="62">
        <f t="shared" si="4"/>
        <v>0</v>
      </c>
    </row>
    <row r="108" spans="1:8" x14ac:dyDescent="0.2">
      <c r="A108" s="8" t="s">
        <v>380</v>
      </c>
      <c r="B108" s="9" t="s">
        <v>224</v>
      </c>
      <c r="C108" s="57" t="s">
        <v>23</v>
      </c>
      <c r="D108" s="58">
        <v>2</v>
      </c>
      <c r="E108" s="59">
        <v>0</v>
      </c>
      <c r="F108" s="60">
        <f t="shared" si="5"/>
        <v>0</v>
      </c>
      <c r="G108" s="61">
        <f t="shared" si="4"/>
        <v>0</v>
      </c>
      <c r="H108" s="62">
        <f t="shared" si="4"/>
        <v>0</v>
      </c>
    </row>
    <row r="109" spans="1:8" x14ac:dyDescent="0.2">
      <c r="A109" s="8" t="s">
        <v>381</v>
      </c>
      <c r="B109" s="9" t="s">
        <v>225</v>
      </c>
      <c r="C109" s="57" t="s">
        <v>23</v>
      </c>
      <c r="D109" s="58">
        <v>1</v>
      </c>
      <c r="E109" s="59">
        <v>0</v>
      </c>
      <c r="F109" s="60">
        <f t="shared" si="5"/>
        <v>0</v>
      </c>
      <c r="G109" s="61">
        <f t="shared" si="4"/>
        <v>0</v>
      </c>
      <c r="H109" s="62">
        <f t="shared" si="4"/>
        <v>0</v>
      </c>
    </row>
    <row r="110" spans="1:8" x14ac:dyDescent="0.2">
      <c r="A110" s="8" t="s">
        <v>382</v>
      </c>
      <c r="B110" s="9" t="s">
        <v>226</v>
      </c>
      <c r="C110" s="57" t="s">
        <v>23</v>
      </c>
      <c r="D110" s="58">
        <v>1</v>
      </c>
      <c r="E110" s="59">
        <v>0</v>
      </c>
      <c r="F110" s="60">
        <f t="shared" si="5"/>
        <v>0</v>
      </c>
      <c r="G110" s="61">
        <f t="shared" si="4"/>
        <v>0</v>
      </c>
      <c r="H110" s="62">
        <f t="shared" si="4"/>
        <v>0</v>
      </c>
    </row>
    <row r="111" spans="1:8" ht="36" x14ac:dyDescent="0.2">
      <c r="A111" s="8" t="s">
        <v>383</v>
      </c>
      <c r="B111" s="9" t="s">
        <v>227</v>
      </c>
      <c r="C111" s="57" t="s">
        <v>23</v>
      </c>
      <c r="D111" s="58">
        <v>1</v>
      </c>
      <c r="E111" s="59">
        <v>0</v>
      </c>
      <c r="F111" s="60">
        <f t="shared" si="5"/>
        <v>0</v>
      </c>
      <c r="G111" s="61">
        <f t="shared" si="4"/>
        <v>0</v>
      </c>
      <c r="H111" s="62">
        <f t="shared" si="4"/>
        <v>0</v>
      </c>
    </row>
    <row r="112" spans="1:8" x14ac:dyDescent="0.2">
      <c r="A112" s="8" t="s">
        <v>384</v>
      </c>
      <c r="B112" s="9" t="s">
        <v>228</v>
      </c>
      <c r="C112" s="57" t="s">
        <v>23</v>
      </c>
      <c r="D112" s="58">
        <v>1</v>
      </c>
      <c r="E112" s="59">
        <v>0</v>
      </c>
      <c r="F112" s="60">
        <f t="shared" si="5"/>
        <v>0</v>
      </c>
      <c r="G112" s="61">
        <f t="shared" si="4"/>
        <v>0</v>
      </c>
      <c r="H112" s="62">
        <f t="shared" si="4"/>
        <v>0</v>
      </c>
    </row>
    <row r="113" spans="1:8" ht="24" x14ac:dyDescent="0.2">
      <c r="A113" s="8" t="s">
        <v>385</v>
      </c>
      <c r="B113" s="9" t="s">
        <v>229</v>
      </c>
      <c r="C113" s="57" t="s">
        <v>23</v>
      </c>
      <c r="D113" s="58">
        <v>1</v>
      </c>
      <c r="E113" s="59">
        <v>0</v>
      </c>
      <c r="F113" s="60">
        <f t="shared" si="5"/>
        <v>0</v>
      </c>
      <c r="G113" s="61">
        <f t="shared" si="4"/>
        <v>0</v>
      </c>
      <c r="H113" s="62">
        <f t="shared" si="4"/>
        <v>0</v>
      </c>
    </row>
    <row r="114" spans="1:8" x14ac:dyDescent="0.2">
      <c r="A114" s="8" t="s">
        <v>386</v>
      </c>
      <c r="B114" s="9" t="s">
        <v>230</v>
      </c>
      <c r="C114" s="57" t="s">
        <v>23</v>
      </c>
      <c r="D114" s="58">
        <v>1</v>
      </c>
      <c r="E114" s="59">
        <v>0</v>
      </c>
      <c r="F114" s="60">
        <f t="shared" si="5"/>
        <v>0</v>
      </c>
      <c r="G114" s="61">
        <f t="shared" si="4"/>
        <v>0</v>
      </c>
      <c r="H114" s="62">
        <f t="shared" si="4"/>
        <v>0</v>
      </c>
    </row>
    <row r="115" spans="1:8" x14ac:dyDescent="0.2">
      <c r="A115" s="8" t="s">
        <v>387</v>
      </c>
      <c r="B115" s="9" t="s">
        <v>321</v>
      </c>
      <c r="C115" s="57" t="s">
        <v>23</v>
      </c>
      <c r="D115" s="58">
        <v>1</v>
      </c>
      <c r="E115" s="59">
        <v>0</v>
      </c>
      <c r="F115" s="60">
        <f t="shared" si="5"/>
        <v>0</v>
      </c>
      <c r="G115" s="61">
        <f t="shared" si="4"/>
        <v>0</v>
      </c>
      <c r="H115" s="62">
        <f t="shared" si="4"/>
        <v>0</v>
      </c>
    </row>
    <row r="116" spans="1:8" x14ac:dyDescent="0.2">
      <c r="A116" s="8" t="s">
        <v>388</v>
      </c>
      <c r="B116" s="9" t="s">
        <v>231</v>
      </c>
      <c r="C116" s="57" t="s">
        <v>23</v>
      </c>
      <c r="D116" s="58">
        <v>1</v>
      </c>
      <c r="E116" s="59">
        <v>0</v>
      </c>
      <c r="F116" s="60">
        <f t="shared" si="5"/>
        <v>0</v>
      </c>
      <c r="G116" s="61">
        <f t="shared" si="4"/>
        <v>0</v>
      </c>
      <c r="H116" s="62">
        <f t="shared" si="4"/>
        <v>0</v>
      </c>
    </row>
    <row r="117" spans="1:8" ht="24" x14ac:dyDescent="0.2">
      <c r="A117" s="8" t="s">
        <v>389</v>
      </c>
      <c r="B117" s="9" t="s">
        <v>232</v>
      </c>
      <c r="C117" s="57" t="s">
        <v>23</v>
      </c>
      <c r="D117" s="58">
        <v>1</v>
      </c>
      <c r="E117" s="59">
        <v>0</v>
      </c>
      <c r="F117" s="60">
        <f t="shared" si="5"/>
        <v>0</v>
      </c>
      <c r="G117" s="61">
        <f t="shared" si="4"/>
        <v>0</v>
      </c>
      <c r="H117" s="62">
        <f t="shared" si="4"/>
        <v>0</v>
      </c>
    </row>
    <row r="118" spans="1:8" x14ac:dyDescent="0.2">
      <c r="A118" s="8" t="s">
        <v>390</v>
      </c>
      <c r="B118" s="9" t="s">
        <v>304</v>
      </c>
      <c r="C118" s="57" t="s">
        <v>23</v>
      </c>
      <c r="D118" s="58">
        <v>1</v>
      </c>
      <c r="E118" s="59">
        <v>0</v>
      </c>
      <c r="F118" s="60">
        <f t="shared" si="5"/>
        <v>0</v>
      </c>
      <c r="G118" s="61">
        <f t="shared" si="4"/>
        <v>0</v>
      </c>
      <c r="H118" s="62">
        <f t="shared" si="4"/>
        <v>0</v>
      </c>
    </row>
    <row r="119" spans="1:8" ht="36" x14ac:dyDescent="0.2">
      <c r="A119" s="8" t="s">
        <v>416</v>
      </c>
      <c r="B119" s="9" t="s">
        <v>233</v>
      </c>
      <c r="C119" s="57" t="s">
        <v>23</v>
      </c>
      <c r="D119" s="58">
        <v>2</v>
      </c>
      <c r="E119" s="59">
        <v>0</v>
      </c>
      <c r="F119" s="60">
        <f t="shared" si="5"/>
        <v>0</v>
      </c>
      <c r="G119" s="61">
        <f t="shared" si="4"/>
        <v>0</v>
      </c>
      <c r="H119" s="62">
        <f t="shared" si="4"/>
        <v>0</v>
      </c>
    </row>
    <row r="120" spans="1:8" ht="24.75" thickBot="1" x14ac:dyDescent="0.25">
      <c r="A120" s="8" t="s">
        <v>417</v>
      </c>
      <c r="B120" s="9" t="s">
        <v>234</v>
      </c>
      <c r="C120" s="57" t="s">
        <v>23</v>
      </c>
      <c r="D120" s="58">
        <v>1</v>
      </c>
      <c r="E120" s="59">
        <v>0</v>
      </c>
      <c r="F120" s="60">
        <f t="shared" si="5"/>
        <v>0</v>
      </c>
      <c r="G120" s="61">
        <f t="shared" si="4"/>
        <v>0</v>
      </c>
      <c r="H120" s="62">
        <f t="shared" si="4"/>
        <v>0</v>
      </c>
    </row>
    <row r="121" spans="1:8" ht="15" thickBot="1" x14ac:dyDescent="0.25">
      <c r="A121" s="52"/>
      <c r="B121" s="63" t="s">
        <v>432</v>
      </c>
      <c r="C121" s="64"/>
      <c r="D121" s="65"/>
      <c r="E121" s="66"/>
      <c r="F121" s="67"/>
      <c r="G121" s="68">
        <f>SUM(G6:G120)</f>
        <v>0</v>
      </c>
      <c r="H121" s="68">
        <f>SUM(H6:H120)</f>
        <v>0</v>
      </c>
    </row>
    <row r="122" spans="1:8" x14ac:dyDescent="0.2">
      <c r="A122" s="46" t="s">
        <v>8</v>
      </c>
      <c r="B122" s="45" t="s">
        <v>418</v>
      </c>
      <c r="C122" s="41"/>
      <c r="D122" s="41"/>
      <c r="E122" s="46"/>
      <c r="F122" s="45"/>
      <c r="G122" s="41"/>
      <c r="H122" s="41"/>
    </row>
    <row r="123" spans="1:8" ht="24" x14ac:dyDescent="0.2">
      <c r="A123" s="8" t="s">
        <v>67</v>
      </c>
      <c r="B123" s="9" t="s">
        <v>235</v>
      </c>
      <c r="C123" s="57" t="s">
        <v>23</v>
      </c>
      <c r="D123" s="58">
        <v>1</v>
      </c>
      <c r="E123" s="59">
        <v>0</v>
      </c>
      <c r="F123" s="60">
        <f t="shared" si="5"/>
        <v>0</v>
      </c>
      <c r="G123" s="61">
        <f t="shared" si="4"/>
        <v>0</v>
      </c>
      <c r="H123" s="62">
        <f t="shared" si="4"/>
        <v>0</v>
      </c>
    </row>
    <row r="124" spans="1:8" x14ac:dyDescent="0.2">
      <c r="A124" s="8" t="s">
        <v>68</v>
      </c>
      <c r="B124" s="9" t="s">
        <v>236</v>
      </c>
      <c r="C124" s="57"/>
      <c r="D124" s="58">
        <v>1</v>
      </c>
      <c r="E124" s="59">
        <v>0</v>
      </c>
      <c r="F124" s="60">
        <f t="shared" si="5"/>
        <v>0</v>
      </c>
      <c r="G124" s="61">
        <f t="shared" si="4"/>
        <v>0</v>
      </c>
      <c r="H124" s="62">
        <f t="shared" si="4"/>
        <v>0</v>
      </c>
    </row>
    <row r="125" spans="1:8" ht="24" x14ac:dyDescent="0.2">
      <c r="A125" s="8" t="s">
        <v>69</v>
      </c>
      <c r="B125" s="9" t="s">
        <v>238</v>
      </c>
      <c r="C125" s="57" t="s">
        <v>23</v>
      </c>
      <c r="D125" s="58">
        <v>1</v>
      </c>
      <c r="E125" s="59">
        <v>0</v>
      </c>
      <c r="F125" s="60">
        <f t="shared" si="5"/>
        <v>0</v>
      </c>
      <c r="G125" s="61">
        <f t="shared" si="4"/>
        <v>0</v>
      </c>
      <c r="H125" s="62">
        <f t="shared" si="4"/>
        <v>0</v>
      </c>
    </row>
    <row r="126" spans="1:8" ht="48" x14ac:dyDescent="0.2">
      <c r="A126" s="8" t="s">
        <v>70</v>
      </c>
      <c r="B126" s="9" t="s">
        <v>326</v>
      </c>
      <c r="C126" s="57" t="s">
        <v>23</v>
      </c>
      <c r="D126" s="58">
        <v>1</v>
      </c>
      <c r="E126" s="59">
        <v>0</v>
      </c>
      <c r="F126" s="60">
        <f t="shared" si="5"/>
        <v>0</v>
      </c>
      <c r="G126" s="61">
        <f t="shared" si="4"/>
        <v>0</v>
      </c>
      <c r="H126" s="62">
        <f t="shared" si="4"/>
        <v>0</v>
      </c>
    </row>
    <row r="127" spans="1:8" ht="24" x14ac:dyDescent="0.2">
      <c r="A127" s="8" t="s">
        <v>71</v>
      </c>
      <c r="B127" s="9" t="s">
        <v>239</v>
      </c>
      <c r="C127" s="57" t="s">
        <v>23</v>
      </c>
      <c r="D127" s="58">
        <v>1</v>
      </c>
      <c r="E127" s="59">
        <v>0</v>
      </c>
      <c r="F127" s="60">
        <f t="shared" si="5"/>
        <v>0</v>
      </c>
      <c r="G127" s="61">
        <f t="shared" si="4"/>
        <v>0</v>
      </c>
      <c r="H127" s="62">
        <f t="shared" si="4"/>
        <v>0</v>
      </c>
    </row>
    <row r="128" spans="1:8" ht="36" x14ac:dyDescent="0.2">
      <c r="A128" s="8" t="s">
        <v>72</v>
      </c>
      <c r="B128" s="9" t="s">
        <v>240</v>
      </c>
      <c r="C128" s="57" t="s">
        <v>23</v>
      </c>
      <c r="D128" s="58">
        <v>1</v>
      </c>
      <c r="E128" s="59">
        <v>0</v>
      </c>
      <c r="F128" s="60">
        <f t="shared" si="5"/>
        <v>0</v>
      </c>
      <c r="G128" s="61">
        <f t="shared" si="4"/>
        <v>0</v>
      </c>
      <c r="H128" s="62">
        <f t="shared" si="4"/>
        <v>0</v>
      </c>
    </row>
    <row r="129" spans="1:8" ht="36" x14ac:dyDescent="0.2">
      <c r="A129" s="8" t="s">
        <v>73</v>
      </c>
      <c r="B129" s="9" t="s">
        <v>241</v>
      </c>
      <c r="C129" s="57" t="s">
        <v>23</v>
      </c>
      <c r="D129" s="58">
        <v>1</v>
      </c>
      <c r="E129" s="59">
        <v>0</v>
      </c>
      <c r="F129" s="60">
        <f t="shared" si="5"/>
        <v>0</v>
      </c>
      <c r="G129" s="61">
        <f t="shared" si="4"/>
        <v>0</v>
      </c>
      <c r="H129" s="62">
        <f t="shared" si="4"/>
        <v>0</v>
      </c>
    </row>
    <row r="130" spans="1:8" ht="36" x14ac:dyDescent="0.2">
      <c r="A130" s="8" t="s">
        <v>74</v>
      </c>
      <c r="B130" s="9" t="s">
        <v>242</v>
      </c>
      <c r="C130" s="57" t="s">
        <v>23</v>
      </c>
      <c r="D130" s="58">
        <v>1</v>
      </c>
      <c r="E130" s="59">
        <v>0</v>
      </c>
      <c r="F130" s="60">
        <f t="shared" si="5"/>
        <v>0</v>
      </c>
      <c r="G130" s="61">
        <f t="shared" si="4"/>
        <v>0</v>
      </c>
      <c r="H130" s="62">
        <f t="shared" si="4"/>
        <v>0</v>
      </c>
    </row>
    <row r="131" spans="1:8" x14ac:dyDescent="0.2">
      <c r="A131" s="8" t="s">
        <v>75</v>
      </c>
      <c r="B131" s="9" t="s">
        <v>243</v>
      </c>
      <c r="C131" s="57" t="s">
        <v>23</v>
      </c>
      <c r="D131" s="58">
        <v>1</v>
      </c>
      <c r="E131" s="59">
        <v>0</v>
      </c>
      <c r="F131" s="60">
        <f t="shared" si="5"/>
        <v>0</v>
      </c>
      <c r="G131" s="61">
        <f t="shared" si="4"/>
        <v>0</v>
      </c>
      <c r="H131" s="62">
        <f t="shared" si="4"/>
        <v>0</v>
      </c>
    </row>
    <row r="132" spans="1:8" x14ac:dyDescent="0.2">
      <c r="A132" s="8" t="s">
        <v>76</v>
      </c>
      <c r="B132" s="9" t="s">
        <v>244</v>
      </c>
      <c r="C132" s="57" t="s">
        <v>23</v>
      </c>
      <c r="D132" s="58">
        <v>1</v>
      </c>
      <c r="E132" s="59">
        <v>0</v>
      </c>
      <c r="F132" s="60">
        <f t="shared" si="5"/>
        <v>0</v>
      </c>
      <c r="G132" s="61">
        <f t="shared" si="4"/>
        <v>0</v>
      </c>
      <c r="H132" s="62">
        <f t="shared" si="4"/>
        <v>0</v>
      </c>
    </row>
    <row r="133" spans="1:8" x14ac:dyDescent="0.2">
      <c r="A133" s="8" t="s">
        <v>77</v>
      </c>
      <c r="B133" s="9" t="s">
        <v>245</v>
      </c>
      <c r="C133" s="57"/>
      <c r="D133" s="58">
        <v>1</v>
      </c>
      <c r="E133" s="59">
        <v>0</v>
      </c>
      <c r="F133" s="60">
        <f t="shared" si="5"/>
        <v>0</v>
      </c>
      <c r="G133" s="61">
        <f t="shared" si="4"/>
        <v>0</v>
      </c>
      <c r="H133" s="62">
        <f t="shared" si="4"/>
        <v>0</v>
      </c>
    </row>
    <row r="134" spans="1:8" x14ac:dyDescent="0.2">
      <c r="A134" s="8" t="s">
        <v>78</v>
      </c>
      <c r="B134" s="9" t="s">
        <v>246</v>
      </c>
      <c r="C134" s="57" t="s">
        <v>23</v>
      </c>
      <c r="D134" s="58">
        <v>1</v>
      </c>
      <c r="E134" s="59">
        <v>0</v>
      </c>
      <c r="F134" s="60">
        <f t="shared" si="5"/>
        <v>0</v>
      </c>
      <c r="G134" s="61">
        <f t="shared" si="4"/>
        <v>0</v>
      </c>
      <c r="H134" s="62">
        <f t="shared" si="4"/>
        <v>0</v>
      </c>
    </row>
    <row r="135" spans="1:8" x14ac:dyDescent="0.2">
      <c r="A135" s="8" t="s">
        <v>79</v>
      </c>
      <c r="B135" s="9" t="s">
        <v>247</v>
      </c>
      <c r="C135" s="57" t="s">
        <v>23</v>
      </c>
      <c r="D135" s="58">
        <v>1</v>
      </c>
      <c r="E135" s="59">
        <v>0</v>
      </c>
      <c r="F135" s="60">
        <f t="shared" si="5"/>
        <v>0</v>
      </c>
      <c r="G135" s="61">
        <f t="shared" si="4"/>
        <v>0</v>
      </c>
      <c r="H135" s="62">
        <f t="shared" si="4"/>
        <v>0</v>
      </c>
    </row>
    <row r="136" spans="1:8" x14ac:dyDescent="0.2">
      <c r="A136" s="8" t="s">
        <v>80</v>
      </c>
      <c r="B136" s="9" t="s">
        <v>248</v>
      </c>
      <c r="C136" s="57" t="s">
        <v>23</v>
      </c>
      <c r="D136" s="58">
        <v>1</v>
      </c>
      <c r="E136" s="59">
        <v>0</v>
      </c>
      <c r="F136" s="60">
        <f t="shared" si="5"/>
        <v>0</v>
      </c>
      <c r="G136" s="61">
        <f t="shared" si="4"/>
        <v>0</v>
      </c>
      <c r="H136" s="62">
        <f t="shared" si="4"/>
        <v>0</v>
      </c>
    </row>
    <row r="137" spans="1:8" x14ac:dyDescent="0.2">
      <c r="A137" s="8" t="s">
        <v>81</v>
      </c>
      <c r="B137" s="9" t="s">
        <v>249</v>
      </c>
      <c r="C137" s="57"/>
      <c r="D137" s="58">
        <v>1</v>
      </c>
      <c r="E137" s="59">
        <v>0</v>
      </c>
      <c r="F137" s="60">
        <f t="shared" si="5"/>
        <v>0</v>
      </c>
      <c r="G137" s="61">
        <f t="shared" si="4"/>
        <v>0</v>
      </c>
      <c r="H137" s="62">
        <f t="shared" si="4"/>
        <v>0</v>
      </c>
    </row>
    <row r="138" spans="1:8" x14ac:dyDescent="0.2">
      <c r="A138" s="8" t="s">
        <v>82</v>
      </c>
      <c r="B138" s="9" t="s">
        <v>250</v>
      </c>
      <c r="C138" s="57" t="s">
        <v>23</v>
      </c>
      <c r="D138" s="58">
        <v>1</v>
      </c>
      <c r="E138" s="59">
        <v>0</v>
      </c>
      <c r="F138" s="60">
        <f t="shared" si="5"/>
        <v>0</v>
      </c>
      <c r="G138" s="61">
        <f t="shared" si="4"/>
        <v>0</v>
      </c>
      <c r="H138" s="62">
        <f t="shared" si="4"/>
        <v>0</v>
      </c>
    </row>
    <row r="139" spans="1:8" x14ac:dyDescent="0.2">
      <c r="A139" s="8" t="s">
        <v>83</v>
      </c>
      <c r="B139" s="9" t="s">
        <v>251</v>
      </c>
      <c r="C139" s="57" t="s">
        <v>23</v>
      </c>
      <c r="D139" s="58">
        <v>1</v>
      </c>
      <c r="E139" s="59">
        <v>0</v>
      </c>
      <c r="F139" s="60">
        <f t="shared" si="5"/>
        <v>0</v>
      </c>
      <c r="G139" s="61">
        <f t="shared" si="4"/>
        <v>0</v>
      </c>
      <c r="H139" s="62">
        <f t="shared" si="4"/>
        <v>0</v>
      </c>
    </row>
    <row r="140" spans="1:8" x14ac:dyDescent="0.2">
      <c r="A140" s="8" t="s">
        <v>84</v>
      </c>
      <c r="B140" s="9" t="s">
        <v>252</v>
      </c>
      <c r="C140" s="57" t="s">
        <v>23</v>
      </c>
      <c r="D140" s="58">
        <v>1</v>
      </c>
      <c r="E140" s="59">
        <v>0</v>
      </c>
      <c r="F140" s="60">
        <f t="shared" si="5"/>
        <v>0</v>
      </c>
      <c r="G140" s="61">
        <f t="shared" si="4"/>
        <v>0</v>
      </c>
      <c r="H140" s="62">
        <f t="shared" si="4"/>
        <v>0</v>
      </c>
    </row>
    <row r="141" spans="1:8" ht="24" x14ac:dyDescent="0.2">
      <c r="A141" s="8" t="s">
        <v>85</v>
      </c>
      <c r="B141" s="9" t="s">
        <v>253</v>
      </c>
      <c r="C141" s="57" t="s">
        <v>23</v>
      </c>
      <c r="D141" s="58">
        <v>1</v>
      </c>
      <c r="E141" s="59">
        <v>0</v>
      </c>
      <c r="F141" s="60">
        <f t="shared" si="5"/>
        <v>0</v>
      </c>
      <c r="G141" s="61">
        <f t="shared" si="4"/>
        <v>0</v>
      </c>
      <c r="H141" s="62">
        <f t="shared" si="4"/>
        <v>0</v>
      </c>
    </row>
    <row r="142" spans="1:8" x14ac:dyDescent="0.2">
      <c r="A142" s="8" t="s">
        <v>86</v>
      </c>
      <c r="B142" s="9" t="s">
        <v>254</v>
      </c>
      <c r="C142" s="57" t="s">
        <v>23</v>
      </c>
      <c r="D142" s="58">
        <v>1</v>
      </c>
      <c r="E142" s="59">
        <v>0</v>
      </c>
      <c r="F142" s="60">
        <f t="shared" si="5"/>
        <v>0</v>
      </c>
      <c r="G142" s="61">
        <f t="shared" si="4"/>
        <v>0</v>
      </c>
      <c r="H142" s="62">
        <f t="shared" si="4"/>
        <v>0</v>
      </c>
    </row>
    <row r="143" spans="1:8" x14ac:dyDescent="0.2">
      <c r="A143" s="8" t="s">
        <v>87</v>
      </c>
      <c r="B143" s="9" t="s">
        <v>255</v>
      </c>
      <c r="C143" s="57" t="s">
        <v>23</v>
      </c>
      <c r="D143" s="58">
        <v>1</v>
      </c>
      <c r="E143" s="59">
        <v>0</v>
      </c>
      <c r="F143" s="60">
        <f t="shared" si="5"/>
        <v>0</v>
      </c>
      <c r="G143" s="61">
        <f t="shared" si="4"/>
        <v>0</v>
      </c>
      <c r="H143" s="62">
        <f t="shared" si="4"/>
        <v>0</v>
      </c>
    </row>
    <row r="144" spans="1:8" ht="24" x14ac:dyDescent="0.2">
      <c r="A144" s="8" t="s">
        <v>88</v>
      </c>
      <c r="B144" s="9" t="s">
        <v>256</v>
      </c>
      <c r="C144" s="57" t="s">
        <v>23</v>
      </c>
      <c r="D144" s="58">
        <v>1</v>
      </c>
      <c r="E144" s="59">
        <v>0</v>
      </c>
      <c r="F144" s="60">
        <f t="shared" si="5"/>
        <v>0</v>
      </c>
      <c r="G144" s="61">
        <f t="shared" si="4"/>
        <v>0</v>
      </c>
      <c r="H144" s="62">
        <f t="shared" si="4"/>
        <v>0</v>
      </c>
    </row>
    <row r="145" spans="1:8" ht="24" x14ac:dyDescent="0.2">
      <c r="A145" s="8" t="s">
        <v>89</v>
      </c>
      <c r="B145" s="9" t="s">
        <v>257</v>
      </c>
      <c r="C145" s="57" t="s">
        <v>23</v>
      </c>
      <c r="D145" s="58">
        <v>1</v>
      </c>
      <c r="E145" s="59">
        <v>0</v>
      </c>
      <c r="F145" s="60">
        <f t="shared" si="5"/>
        <v>0</v>
      </c>
      <c r="G145" s="61">
        <f t="shared" si="4"/>
        <v>0</v>
      </c>
      <c r="H145" s="62">
        <f t="shared" si="4"/>
        <v>0</v>
      </c>
    </row>
    <row r="146" spans="1:8" ht="24" x14ac:dyDescent="0.2">
      <c r="A146" s="8" t="s">
        <v>90</v>
      </c>
      <c r="B146" s="9" t="s">
        <v>258</v>
      </c>
      <c r="C146" s="57" t="s">
        <v>23</v>
      </c>
      <c r="D146" s="58">
        <v>1</v>
      </c>
      <c r="E146" s="59">
        <v>0</v>
      </c>
      <c r="F146" s="60">
        <f t="shared" si="5"/>
        <v>0</v>
      </c>
      <c r="G146" s="61">
        <f t="shared" si="4"/>
        <v>0</v>
      </c>
      <c r="H146" s="62">
        <f t="shared" si="4"/>
        <v>0</v>
      </c>
    </row>
    <row r="147" spans="1:8" ht="24" x14ac:dyDescent="0.2">
      <c r="A147" s="8" t="s">
        <v>91</v>
      </c>
      <c r="B147" s="9" t="s">
        <v>259</v>
      </c>
      <c r="C147" s="57" t="s">
        <v>23</v>
      </c>
      <c r="D147" s="58">
        <v>1</v>
      </c>
      <c r="E147" s="59">
        <v>0</v>
      </c>
      <c r="F147" s="60">
        <f t="shared" si="5"/>
        <v>0</v>
      </c>
      <c r="G147" s="61">
        <f t="shared" si="4"/>
        <v>0</v>
      </c>
      <c r="H147" s="62">
        <f t="shared" si="4"/>
        <v>0</v>
      </c>
    </row>
    <row r="148" spans="1:8" x14ac:dyDescent="0.2">
      <c r="A148" s="8" t="s">
        <v>92</v>
      </c>
      <c r="B148" s="9" t="s">
        <v>260</v>
      </c>
      <c r="C148" s="57" t="s">
        <v>23</v>
      </c>
      <c r="D148" s="58">
        <v>1</v>
      </c>
      <c r="E148" s="59">
        <v>0</v>
      </c>
      <c r="F148" s="60">
        <f t="shared" si="5"/>
        <v>0</v>
      </c>
      <c r="G148" s="61">
        <f t="shared" si="4"/>
        <v>0</v>
      </c>
      <c r="H148" s="62">
        <f t="shared" si="4"/>
        <v>0</v>
      </c>
    </row>
    <row r="149" spans="1:8" x14ac:dyDescent="0.2">
      <c r="A149" s="8" t="s">
        <v>93</v>
      </c>
      <c r="B149" s="9" t="s">
        <v>261</v>
      </c>
      <c r="C149" s="57" t="s">
        <v>23</v>
      </c>
      <c r="D149" s="58">
        <v>1</v>
      </c>
      <c r="E149" s="59">
        <v>0</v>
      </c>
      <c r="F149" s="60">
        <f t="shared" si="5"/>
        <v>0</v>
      </c>
      <c r="G149" s="61">
        <f t="shared" si="4"/>
        <v>0</v>
      </c>
      <c r="H149" s="62">
        <f t="shared" si="4"/>
        <v>0</v>
      </c>
    </row>
    <row r="150" spans="1:8" x14ac:dyDescent="0.2">
      <c r="A150" s="8" t="s">
        <v>94</v>
      </c>
      <c r="B150" s="9" t="s">
        <v>262</v>
      </c>
      <c r="C150" s="57" t="s">
        <v>23</v>
      </c>
      <c r="D150" s="58">
        <v>1</v>
      </c>
      <c r="E150" s="59">
        <v>0</v>
      </c>
      <c r="F150" s="60">
        <f t="shared" si="5"/>
        <v>0</v>
      </c>
      <c r="G150" s="61">
        <f t="shared" si="4"/>
        <v>0</v>
      </c>
      <c r="H150" s="62">
        <f t="shared" si="4"/>
        <v>0</v>
      </c>
    </row>
    <row r="151" spans="1:8" ht="24" x14ac:dyDescent="0.2">
      <c r="A151" s="8" t="s">
        <v>95</v>
      </c>
      <c r="B151" s="9" t="s">
        <v>263</v>
      </c>
      <c r="C151" s="57" t="s">
        <v>23</v>
      </c>
      <c r="D151" s="58">
        <v>1</v>
      </c>
      <c r="E151" s="59">
        <v>0</v>
      </c>
      <c r="F151" s="60">
        <f t="shared" si="5"/>
        <v>0</v>
      </c>
      <c r="G151" s="61">
        <f t="shared" si="4"/>
        <v>0</v>
      </c>
      <c r="H151" s="62">
        <f t="shared" si="4"/>
        <v>0</v>
      </c>
    </row>
    <row r="152" spans="1:8" ht="24" x14ac:dyDescent="0.2">
      <c r="A152" s="8" t="s">
        <v>96</v>
      </c>
      <c r="B152" s="9" t="s">
        <v>264</v>
      </c>
      <c r="C152" s="57" t="s">
        <v>23</v>
      </c>
      <c r="D152" s="58">
        <v>1</v>
      </c>
      <c r="E152" s="59">
        <v>0</v>
      </c>
      <c r="F152" s="60">
        <f t="shared" si="5"/>
        <v>0</v>
      </c>
      <c r="G152" s="61">
        <f t="shared" si="4"/>
        <v>0</v>
      </c>
      <c r="H152" s="62">
        <f t="shared" si="4"/>
        <v>0</v>
      </c>
    </row>
    <row r="153" spans="1:8" ht="24" x14ac:dyDescent="0.2">
      <c r="A153" s="8" t="s">
        <v>97</v>
      </c>
      <c r="B153" s="9" t="s">
        <v>265</v>
      </c>
      <c r="C153" s="57" t="s">
        <v>23</v>
      </c>
      <c r="D153" s="58">
        <v>1</v>
      </c>
      <c r="E153" s="59">
        <v>0</v>
      </c>
      <c r="F153" s="60">
        <f t="shared" si="5"/>
        <v>0</v>
      </c>
      <c r="G153" s="61">
        <f t="shared" ref="G153:H183" si="6">$D153*E153</f>
        <v>0</v>
      </c>
      <c r="H153" s="62">
        <f t="shared" si="6"/>
        <v>0</v>
      </c>
    </row>
    <row r="154" spans="1:8" x14ac:dyDescent="0.2">
      <c r="A154" s="8" t="s">
        <v>98</v>
      </c>
      <c r="B154" s="9" t="s">
        <v>266</v>
      </c>
      <c r="C154" s="57" t="s">
        <v>23</v>
      </c>
      <c r="D154" s="58">
        <v>1</v>
      </c>
      <c r="E154" s="59">
        <v>0</v>
      </c>
      <c r="F154" s="60">
        <f t="shared" si="5"/>
        <v>0</v>
      </c>
      <c r="G154" s="61">
        <f t="shared" si="6"/>
        <v>0</v>
      </c>
      <c r="H154" s="62">
        <f t="shared" si="6"/>
        <v>0</v>
      </c>
    </row>
    <row r="155" spans="1:8" ht="24" x14ac:dyDescent="0.2">
      <c r="A155" s="8" t="s">
        <v>99</v>
      </c>
      <c r="B155" s="9" t="s">
        <v>267</v>
      </c>
      <c r="C155" s="57" t="s">
        <v>23</v>
      </c>
      <c r="D155" s="58">
        <v>1</v>
      </c>
      <c r="E155" s="59">
        <v>0</v>
      </c>
      <c r="F155" s="60">
        <f t="shared" si="5"/>
        <v>0</v>
      </c>
      <c r="G155" s="61">
        <f t="shared" si="6"/>
        <v>0</v>
      </c>
      <c r="H155" s="62">
        <f t="shared" si="6"/>
        <v>0</v>
      </c>
    </row>
    <row r="156" spans="1:8" ht="24" x14ac:dyDescent="0.2">
      <c r="A156" s="8" t="s">
        <v>100</v>
      </c>
      <c r="B156" s="9" t="s">
        <v>268</v>
      </c>
      <c r="C156" s="57" t="s">
        <v>23</v>
      </c>
      <c r="D156" s="58">
        <v>1</v>
      </c>
      <c r="E156" s="59">
        <v>0</v>
      </c>
      <c r="F156" s="60">
        <f t="shared" si="5"/>
        <v>0</v>
      </c>
      <c r="G156" s="61">
        <f t="shared" si="6"/>
        <v>0</v>
      </c>
      <c r="H156" s="62">
        <f t="shared" si="6"/>
        <v>0</v>
      </c>
    </row>
    <row r="157" spans="1:8" x14ac:dyDescent="0.2">
      <c r="A157" s="8" t="s">
        <v>101</v>
      </c>
      <c r="B157" s="9" t="s">
        <v>269</v>
      </c>
      <c r="C157" s="57" t="s">
        <v>23</v>
      </c>
      <c r="D157" s="58">
        <v>1</v>
      </c>
      <c r="E157" s="59">
        <v>0</v>
      </c>
      <c r="F157" s="60">
        <f t="shared" si="5"/>
        <v>0</v>
      </c>
      <c r="G157" s="61">
        <f t="shared" si="6"/>
        <v>0</v>
      </c>
      <c r="H157" s="62">
        <f t="shared" si="6"/>
        <v>0</v>
      </c>
    </row>
    <row r="158" spans="1:8" x14ac:dyDescent="0.2">
      <c r="A158" s="8" t="s">
        <v>102</v>
      </c>
      <c r="B158" s="9" t="s">
        <v>270</v>
      </c>
      <c r="C158" s="57" t="s">
        <v>23</v>
      </c>
      <c r="D158" s="58">
        <v>1</v>
      </c>
      <c r="E158" s="59">
        <v>0</v>
      </c>
      <c r="F158" s="60">
        <f t="shared" ref="F158:F183" si="7">E158*1.2</f>
        <v>0</v>
      </c>
      <c r="G158" s="61">
        <f t="shared" si="6"/>
        <v>0</v>
      </c>
      <c r="H158" s="62">
        <f t="shared" si="6"/>
        <v>0</v>
      </c>
    </row>
    <row r="159" spans="1:8" ht="24" x14ac:dyDescent="0.2">
      <c r="A159" s="8" t="s">
        <v>103</v>
      </c>
      <c r="B159" s="9" t="s">
        <v>271</v>
      </c>
      <c r="C159" s="57" t="s">
        <v>23</v>
      </c>
      <c r="D159" s="58">
        <v>1</v>
      </c>
      <c r="E159" s="59">
        <v>0</v>
      </c>
      <c r="F159" s="60">
        <f t="shared" si="7"/>
        <v>0</v>
      </c>
      <c r="G159" s="61">
        <f t="shared" si="6"/>
        <v>0</v>
      </c>
      <c r="H159" s="62">
        <f t="shared" si="6"/>
        <v>0</v>
      </c>
    </row>
    <row r="160" spans="1:8" ht="24" x14ac:dyDescent="0.2">
      <c r="A160" s="8" t="s">
        <v>104</v>
      </c>
      <c r="B160" s="9" t="s">
        <v>272</v>
      </c>
      <c r="C160" s="57" t="s">
        <v>23</v>
      </c>
      <c r="D160" s="58">
        <v>1</v>
      </c>
      <c r="E160" s="59">
        <v>0</v>
      </c>
      <c r="F160" s="60">
        <f t="shared" si="7"/>
        <v>0</v>
      </c>
      <c r="G160" s="61">
        <f t="shared" si="6"/>
        <v>0</v>
      </c>
      <c r="H160" s="62">
        <f t="shared" si="6"/>
        <v>0</v>
      </c>
    </row>
    <row r="161" spans="1:8" ht="24" x14ac:dyDescent="0.2">
      <c r="A161" s="8" t="s">
        <v>105</v>
      </c>
      <c r="B161" s="9" t="s">
        <v>273</v>
      </c>
      <c r="C161" s="57" t="s">
        <v>23</v>
      </c>
      <c r="D161" s="58">
        <v>1</v>
      </c>
      <c r="E161" s="59">
        <v>0</v>
      </c>
      <c r="F161" s="60">
        <f t="shared" si="7"/>
        <v>0</v>
      </c>
      <c r="G161" s="61">
        <f t="shared" si="6"/>
        <v>0</v>
      </c>
      <c r="H161" s="62">
        <f t="shared" si="6"/>
        <v>0</v>
      </c>
    </row>
    <row r="162" spans="1:8" x14ac:dyDescent="0.2">
      <c r="A162" s="8" t="s">
        <v>396</v>
      </c>
      <c r="B162" s="9" t="s">
        <v>274</v>
      </c>
      <c r="C162" s="57" t="s">
        <v>23</v>
      </c>
      <c r="D162" s="58">
        <v>1</v>
      </c>
      <c r="E162" s="59">
        <v>0</v>
      </c>
      <c r="F162" s="60">
        <f t="shared" si="7"/>
        <v>0</v>
      </c>
      <c r="G162" s="61">
        <f t="shared" si="6"/>
        <v>0</v>
      </c>
      <c r="H162" s="62">
        <f t="shared" si="6"/>
        <v>0</v>
      </c>
    </row>
    <row r="163" spans="1:8" x14ac:dyDescent="0.2">
      <c r="A163" s="8" t="s">
        <v>397</v>
      </c>
      <c r="B163" s="9" t="s">
        <v>275</v>
      </c>
      <c r="C163" s="57" t="s">
        <v>23</v>
      </c>
      <c r="D163" s="58">
        <v>1</v>
      </c>
      <c r="E163" s="59">
        <v>0</v>
      </c>
      <c r="F163" s="60">
        <f t="shared" si="7"/>
        <v>0</v>
      </c>
      <c r="G163" s="61">
        <f t="shared" si="6"/>
        <v>0</v>
      </c>
      <c r="H163" s="62">
        <f t="shared" si="6"/>
        <v>0</v>
      </c>
    </row>
    <row r="164" spans="1:8" x14ac:dyDescent="0.2">
      <c r="A164" s="8" t="s">
        <v>398</v>
      </c>
      <c r="B164" s="9" t="s">
        <v>276</v>
      </c>
      <c r="C164" s="57" t="s">
        <v>23</v>
      </c>
      <c r="D164" s="58">
        <v>1</v>
      </c>
      <c r="E164" s="59">
        <v>0</v>
      </c>
      <c r="F164" s="60">
        <f t="shared" si="7"/>
        <v>0</v>
      </c>
      <c r="G164" s="61">
        <f t="shared" si="6"/>
        <v>0</v>
      </c>
      <c r="H164" s="62">
        <f t="shared" si="6"/>
        <v>0</v>
      </c>
    </row>
    <row r="165" spans="1:8" ht="24" x14ac:dyDescent="0.2">
      <c r="A165" s="8" t="s">
        <v>399</v>
      </c>
      <c r="B165" s="9" t="s">
        <v>277</v>
      </c>
      <c r="C165" s="57" t="s">
        <v>23</v>
      </c>
      <c r="D165" s="58">
        <v>1</v>
      </c>
      <c r="E165" s="59">
        <v>0</v>
      </c>
      <c r="F165" s="60">
        <f t="shared" si="7"/>
        <v>0</v>
      </c>
      <c r="G165" s="61">
        <f t="shared" si="6"/>
        <v>0</v>
      </c>
      <c r="H165" s="62">
        <f t="shared" si="6"/>
        <v>0</v>
      </c>
    </row>
    <row r="166" spans="1:8" x14ac:dyDescent="0.2">
      <c r="A166" s="8" t="s">
        <v>400</v>
      </c>
      <c r="B166" s="9" t="s">
        <v>278</v>
      </c>
      <c r="C166" s="57" t="s">
        <v>23</v>
      </c>
      <c r="D166" s="58">
        <v>1</v>
      </c>
      <c r="E166" s="59">
        <v>0</v>
      </c>
      <c r="F166" s="60">
        <f t="shared" si="7"/>
        <v>0</v>
      </c>
      <c r="G166" s="61">
        <f t="shared" si="6"/>
        <v>0</v>
      </c>
      <c r="H166" s="62">
        <f t="shared" si="6"/>
        <v>0</v>
      </c>
    </row>
    <row r="167" spans="1:8" x14ac:dyDescent="0.2">
      <c r="A167" s="8" t="s">
        <v>401</v>
      </c>
      <c r="B167" s="9" t="s">
        <v>279</v>
      </c>
      <c r="C167" s="57" t="s">
        <v>23</v>
      </c>
      <c r="D167" s="58">
        <v>1</v>
      </c>
      <c r="E167" s="59">
        <v>0</v>
      </c>
      <c r="F167" s="60">
        <f t="shared" si="7"/>
        <v>0</v>
      </c>
      <c r="G167" s="61">
        <f t="shared" si="6"/>
        <v>0</v>
      </c>
      <c r="H167" s="62">
        <f t="shared" si="6"/>
        <v>0</v>
      </c>
    </row>
    <row r="168" spans="1:8" ht="96" x14ac:dyDescent="0.2">
      <c r="A168" s="8" t="s">
        <v>402</v>
      </c>
      <c r="B168" s="9" t="s">
        <v>280</v>
      </c>
      <c r="C168" s="57" t="s">
        <v>23</v>
      </c>
      <c r="D168" s="58">
        <v>1</v>
      </c>
      <c r="E168" s="59">
        <v>0</v>
      </c>
      <c r="F168" s="60">
        <f t="shared" si="7"/>
        <v>0</v>
      </c>
      <c r="G168" s="61">
        <f t="shared" si="6"/>
        <v>0</v>
      </c>
      <c r="H168" s="62">
        <f t="shared" si="6"/>
        <v>0</v>
      </c>
    </row>
    <row r="169" spans="1:8" ht="36" x14ac:dyDescent="0.2">
      <c r="A169" s="8" t="s">
        <v>403</v>
      </c>
      <c r="B169" s="9" t="s">
        <v>281</v>
      </c>
      <c r="C169" s="57" t="s">
        <v>23</v>
      </c>
      <c r="D169" s="58">
        <v>1</v>
      </c>
      <c r="E169" s="59">
        <v>0</v>
      </c>
      <c r="F169" s="60">
        <f t="shared" si="7"/>
        <v>0</v>
      </c>
      <c r="G169" s="61">
        <f t="shared" si="6"/>
        <v>0</v>
      </c>
      <c r="H169" s="62">
        <f t="shared" si="6"/>
        <v>0</v>
      </c>
    </row>
    <row r="170" spans="1:8" ht="84" x14ac:dyDescent="0.2">
      <c r="A170" s="8" t="s">
        <v>404</v>
      </c>
      <c r="B170" s="9" t="s">
        <v>282</v>
      </c>
      <c r="C170" s="57" t="s">
        <v>23</v>
      </c>
      <c r="D170" s="58">
        <v>1</v>
      </c>
      <c r="E170" s="59">
        <v>0</v>
      </c>
      <c r="F170" s="60">
        <f t="shared" si="7"/>
        <v>0</v>
      </c>
      <c r="G170" s="61">
        <f t="shared" si="6"/>
        <v>0</v>
      </c>
      <c r="H170" s="62">
        <f t="shared" si="6"/>
        <v>0</v>
      </c>
    </row>
    <row r="171" spans="1:8" ht="24" x14ac:dyDescent="0.2">
      <c r="A171" s="8" t="s">
        <v>405</v>
      </c>
      <c r="B171" s="9" t="s">
        <v>283</v>
      </c>
      <c r="C171" s="57" t="s">
        <v>23</v>
      </c>
      <c r="D171" s="58">
        <v>1</v>
      </c>
      <c r="E171" s="59">
        <v>0</v>
      </c>
      <c r="F171" s="60">
        <f t="shared" si="7"/>
        <v>0</v>
      </c>
      <c r="G171" s="61">
        <f t="shared" si="6"/>
        <v>0</v>
      </c>
      <c r="H171" s="62">
        <f t="shared" si="6"/>
        <v>0</v>
      </c>
    </row>
    <row r="172" spans="1:8" x14ac:dyDescent="0.2">
      <c r="A172" s="8" t="s">
        <v>406</v>
      </c>
      <c r="B172" s="9" t="s">
        <v>284</v>
      </c>
      <c r="C172" s="57" t="s">
        <v>23</v>
      </c>
      <c r="D172" s="58">
        <v>1</v>
      </c>
      <c r="E172" s="59">
        <v>0</v>
      </c>
      <c r="F172" s="60">
        <f t="shared" si="7"/>
        <v>0</v>
      </c>
      <c r="G172" s="61">
        <f t="shared" si="6"/>
        <v>0</v>
      </c>
      <c r="H172" s="62">
        <f t="shared" si="6"/>
        <v>0</v>
      </c>
    </row>
    <row r="173" spans="1:8" ht="48" x14ac:dyDescent="0.2">
      <c r="A173" s="8" t="s">
        <v>407</v>
      </c>
      <c r="B173" s="9" t="s">
        <v>285</v>
      </c>
      <c r="C173" s="57" t="s">
        <v>23</v>
      </c>
      <c r="D173" s="58">
        <v>1</v>
      </c>
      <c r="E173" s="59">
        <v>0</v>
      </c>
      <c r="F173" s="60">
        <f t="shared" si="7"/>
        <v>0</v>
      </c>
      <c r="G173" s="61">
        <f t="shared" si="6"/>
        <v>0</v>
      </c>
      <c r="H173" s="62">
        <f t="shared" si="6"/>
        <v>0</v>
      </c>
    </row>
    <row r="174" spans="1:8" ht="36" x14ac:dyDescent="0.2">
      <c r="A174" s="8" t="s">
        <v>408</v>
      </c>
      <c r="B174" s="9" t="s">
        <v>286</v>
      </c>
      <c r="C174" s="57" t="s">
        <v>23</v>
      </c>
      <c r="D174" s="58">
        <v>1</v>
      </c>
      <c r="E174" s="59">
        <v>0</v>
      </c>
      <c r="F174" s="60">
        <f t="shared" si="7"/>
        <v>0</v>
      </c>
      <c r="G174" s="61">
        <f t="shared" si="6"/>
        <v>0</v>
      </c>
      <c r="H174" s="62">
        <f t="shared" si="6"/>
        <v>0</v>
      </c>
    </row>
    <row r="175" spans="1:8" ht="60" x14ac:dyDescent="0.2">
      <c r="A175" s="8" t="s">
        <v>409</v>
      </c>
      <c r="B175" s="9" t="s">
        <v>287</v>
      </c>
      <c r="C175" s="57" t="s">
        <v>23</v>
      </c>
      <c r="D175" s="58">
        <v>1</v>
      </c>
      <c r="E175" s="59">
        <v>0</v>
      </c>
      <c r="F175" s="60">
        <f t="shared" si="7"/>
        <v>0</v>
      </c>
      <c r="G175" s="61">
        <f t="shared" si="6"/>
        <v>0</v>
      </c>
      <c r="H175" s="62">
        <f t="shared" si="6"/>
        <v>0</v>
      </c>
    </row>
    <row r="176" spans="1:8" ht="96.75" thickBot="1" x14ac:dyDescent="0.25">
      <c r="A176" s="8" t="s">
        <v>410</v>
      </c>
      <c r="B176" s="9" t="s">
        <v>327</v>
      </c>
      <c r="C176" s="57" t="s">
        <v>23</v>
      </c>
      <c r="D176" s="58">
        <v>1</v>
      </c>
      <c r="E176" s="59">
        <v>0</v>
      </c>
      <c r="F176" s="60">
        <f t="shared" si="7"/>
        <v>0</v>
      </c>
      <c r="G176" s="61">
        <f t="shared" si="6"/>
        <v>0</v>
      </c>
      <c r="H176" s="62">
        <f t="shared" si="6"/>
        <v>0</v>
      </c>
    </row>
    <row r="177" spans="1:8" ht="15" thickBot="1" x14ac:dyDescent="0.25">
      <c r="A177" s="52"/>
      <c r="B177" s="63" t="s">
        <v>430</v>
      </c>
      <c r="C177" s="64"/>
      <c r="D177" s="65"/>
      <c r="E177" s="66"/>
      <c r="F177" s="67"/>
      <c r="G177" s="68">
        <f>SUM(G123:G176)</f>
        <v>0</v>
      </c>
      <c r="H177" s="68">
        <f>SUM(H123:H176)</f>
        <v>0</v>
      </c>
    </row>
    <row r="178" spans="1:8" x14ac:dyDescent="0.2">
      <c r="A178" s="8"/>
      <c r="B178" s="9"/>
      <c r="C178" s="57"/>
      <c r="D178" s="58"/>
      <c r="E178" s="59"/>
      <c r="F178" s="60"/>
      <c r="G178" s="61"/>
      <c r="H178" s="62"/>
    </row>
    <row r="179" spans="1:8" ht="24" x14ac:dyDescent="0.2">
      <c r="A179" s="8"/>
      <c r="B179" s="40" t="s">
        <v>419</v>
      </c>
      <c r="C179" s="57"/>
      <c r="D179" s="58"/>
      <c r="E179" s="59"/>
      <c r="F179" s="60"/>
      <c r="G179" s="61"/>
      <c r="H179" s="62"/>
    </row>
    <row r="180" spans="1:8" ht="24" x14ac:dyDescent="0.2">
      <c r="A180" s="8">
        <v>1</v>
      </c>
      <c r="B180" s="9" t="s">
        <v>322</v>
      </c>
      <c r="C180" s="57" t="s">
        <v>23</v>
      </c>
      <c r="D180" s="58">
        <v>1</v>
      </c>
      <c r="E180" s="59">
        <v>0</v>
      </c>
      <c r="F180" s="60">
        <f t="shared" si="7"/>
        <v>0</v>
      </c>
      <c r="G180" s="61">
        <f t="shared" si="6"/>
        <v>0</v>
      </c>
      <c r="H180" s="62">
        <f t="shared" si="6"/>
        <v>0</v>
      </c>
    </row>
    <row r="181" spans="1:8" ht="24" x14ac:dyDescent="0.2">
      <c r="A181" s="8">
        <v>2</v>
      </c>
      <c r="B181" s="9" t="s">
        <v>323</v>
      </c>
      <c r="C181" s="57" t="s">
        <v>23</v>
      </c>
      <c r="D181" s="58">
        <v>1</v>
      </c>
      <c r="E181" s="59">
        <v>0</v>
      </c>
      <c r="F181" s="60">
        <f t="shared" si="7"/>
        <v>0</v>
      </c>
      <c r="G181" s="61">
        <f t="shared" si="6"/>
        <v>0</v>
      </c>
      <c r="H181" s="62">
        <f t="shared" si="6"/>
        <v>0</v>
      </c>
    </row>
    <row r="182" spans="1:8" ht="24" x14ac:dyDescent="0.2">
      <c r="A182" s="8">
        <v>3</v>
      </c>
      <c r="B182" s="9" t="s">
        <v>324</v>
      </c>
      <c r="C182" s="57" t="s">
        <v>23</v>
      </c>
      <c r="D182" s="58">
        <v>1</v>
      </c>
      <c r="E182" s="59">
        <v>0</v>
      </c>
      <c r="F182" s="60">
        <f t="shared" si="7"/>
        <v>0</v>
      </c>
      <c r="G182" s="61">
        <f t="shared" si="6"/>
        <v>0</v>
      </c>
      <c r="H182" s="62">
        <f t="shared" si="6"/>
        <v>0</v>
      </c>
    </row>
    <row r="183" spans="1:8" ht="24.75" thickBot="1" x14ac:dyDescent="0.25">
      <c r="A183" s="8">
        <v>4</v>
      </c>
      <c r="B183" s="9" t="s">
        <v>325</v>
      </c>
      <c r="C183" s="57" t="s">
        <v>23</v>
      </c>
      <c r="D183" s="58">
        <v>1</v>
      </c>
      <c r="E183" s="59">
        <v>0</v>
      </c>
      <c r="F183" s="60">
        <f t="shared" si="7"/>
        <v>0</v>
      </c>
      <c r="G183" s="61">
        <f t="shared" si="6"/>
        <v>0</v>
      </c>
      <c r="H183" s="62">
        <f t="shared" si="6"/>
        <v>0</v>
      </c>
    </row>
    <row r="184" spans="1:8" ht="15" thickBot="1" x14ac:dyDescent="0.25">
      <c r="A184" s="52"/>
      <c r="B184" s="63" t="s">
        <v>430</v>
      </c>
      <c r="C184" s="64"/>
      <c r="D184" s="65"/>
      <c r="E184" s="66"/>
      <c r="F184" s="67"/>
      <c r="G184" s="68">
        <f>SUM(G180:G183)</f>
        <v>0</v>
      </c>
      <c r="H184" s="68">
        <f ca="1">SUM(H152:H190)</f>
        <v>0</v>
      </c>
    </row>
  </sheetData>
  <autoFilter ref="A2:H176"/>
  <mergeCells count="1">
    <mergeCell ref="A1:H1"/>
  </mergeCells>
  <pageMargins left="0.31496062992126" right="0.27559055118110198" top="0.63541666666666663" bottom="0.39370078740157499" header="0.196850393700787" footer="0.15748031496063"/>
  <pageSetup paperSize="9" fitToHeight="0" orientation="landscape" r:id="rId1"/>
  <headerFooter>
    <oddHeader>&amp;L&amp;"Arial,Italic"Јавна набавка бр. ЈН/1000/0566/2018 (517/2018)&amp;C
&amp;R&amp;"Arial,Italic"ОБРАЗАЦ-2
&amp;A</oddHeader>
    <oddFooter>&amp;L&amp;"-,Italic"&amp;D у &amp;T часова&amp;R&amp;"Arial,Italic"&amp;10Страна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186"/>
  <sheetViews>
    <sheetView view="pageBreakPreview" zoomScale="130" zoomScaleNormal="100" zoomScaleSheetLayoutView="130" workbookViewId="0">
      <selection activeCell="E22" sqref="E22"/>
    </sheetView>
  </sheetViews>
  <sheetFormatPr defaultRowHeight="14.25" x14ac:dyDescent="0.2"/>
  <cols>
    <col min="1" max="1" width="16.42578125" style="15" customWidth="1"/>
    <col min="2" max="7" width="20.42578125" style="15" customWidth="1"/>
    <col min="8" max="16384" width="9.140625" style="15"/>
  </cols>
  <sheetData>
    <row r="2" spans="1:8" ht="16.5" customHeight="1" x14ac:dyDescent="0.25">
      <c r="A2" s="75" t="s">
        <v>106</v>
      </c>
      <c r="B2" s="75"/>
      <c r="C2" s="75"/>
      <c r="D2" s="75"/>
      <c r="E2" s="75"/>
      <c r="F2" s="75"/>
      <c r="G2" s="75"/>
    </row>
    <row r="3" spans="1:8" ht="16.5" customHeight="1" x14ac:dyDescent="0.25">
      <c r="A3" s="72" t="s">
        <v>436</v>
      </c>
      <c r="B3" s="72"/>
      <c r="C3" s="72"/>
      <c r="D3" s="72"/>
      <c r="E3" s="72"/>
      <c r="F3" s="72"/>
      <c r="G3" s="72"/>
      <c r="H3" s="38"/>
    </row>
    <row r="4" spans="1:8" ht="16.5" customHeight="1" x14ac:dyDescent="0.25">
      <c r="A4" s="36"/>
      <c r="B4" s="36"/>
      <c r="C4" s="39"/>
      <c r="D4" s="39"/>
      <c r="E4" s="39"/>
      <c r="F4" s="36"/>
      <c r="G4" s="36"/>
      <c r="H4" s="36"/>
    </row>
    <row r="5" spans="1:8" ht="6" customHeight="1" thickBot="1" x14ac:dyDescent="0.25">
      <c r="B5" s="16"/>
      <c r="C5" s="16"/>
      <c r="D5" s="16"/>
      <c r="E5" s="16"/>
      <c r="F5" s="17"/>
      <c r="G5" s="17"/>
    </row>
    <row r="6" spans="1:8" s="16" customFormat="1" ht="28.5" customHeight="1" thickBot="1" x14ac:dyDescent="0.3">
      <c r="B6" s="50" t="s">
        <v>424</v>
      </c>
      <c r="C6" s="50" t="s">
        <v>425</v>
      </c>
      <c r="D6" s="50" t="s">
        <v>426</v>
      </c>
      <c r="E6" s="50" t="s">
        <v>427</v>
      </c>
      <c r="F6" s="11" t="s">
        <v>116</v>
      </c>
      <c r="G6" s="11" t="s">
        <v>117</v>
      </c>
    </row>
    <row r="7" spans="1:8" s="16" customFormat="1" ht="17.25" customHeight="1" thickBot="1" x14ac:dyDescent="0.3">
      <c r="A7" s="18" t="s">
        <v>428</v>
      </c>
      <c r="B7" s="54">
        <f>'ET 110kV 20 MVA'!$G$119</f>
        <v>0</v>
      </c>
      <c r="C7" s="55">
        <f>'ET 110kV 31.5 MVA'!$G$119</f>
        <v>0</v>
      </c>
      <c r="D7" s="55">
        <f>'ET 110kV 40 MVA'!$G$117</f>
        <v>0</v>
      </c>
      <c r="E7" s="55">
        <f>'ET 110kV 63 MVA'!$G$121</f>
        <v>0</v>
      </c>
      <c r="F7" s="19">
        <f>SUM(B7:E7)</f>
        <v>0</v>
      </c>
      <c r="G7" s="19">
        <f>F7*1.2</f>
        <v>0</v>
      </c>
    </row>
    <row r="8" spans="1:8" s="16" customFormat="1" ht="17.25" customHeight="1" thickBot="1" x14ac:dyDescent="0.3">
      <c r="A8" s="18" t="s">
        <v>429</v>
      </c>
      <c r="B8" s="54">
        <f>'ET 110kV 20 MVA'!$G$175</f>
        <v>0</v>
      </c>
      <c r="C8" s="55">
        <f>'ET 110kV 31.5 MVA'!$G$175</f>
        <v>0</v>
      </c>
      <c r="D8" s="55">
        <f>'ET 110kV 40 MVA'!$G$173</f>
        <v>0</v>
      </c>
      <c r="E8" s="55">
        <f>'ET 110kV 63 MVA'!$G$177</f>
        <v>0</v>
      </c>
      <c r="F8" s="19">
        <f>SUM(B8:E8)</f>
        <v>0</v>
      </c>
      <c r="G8" s="19">
        <f t="shared" ref="G8:G9" si="0">F8*1.2</f>
        <v>0</v>
      </c>
    </row>
    <row r="9" spans="1:8" s="16" customFormat="1" ht="17.25" customHeight="1" thickBot="1" x14ac:dyDescent="0.3">
      <c r="A9" s="18" t="s">
        <v>433</v>
      </c>
      <c r="B9" s="56" t="s">
        <v>434</v>
      </c>
      <c r="C9" s="56" t="s">
        <v>434</v>
      </c>
      <c r="D9" s="56" t="s">
        <v>434</v>
      </c>
      <c r="E9" s="55">
        <f>'ET 110kV 63 MVA'!$G$184</f>
        <v>0</v>
      </c>
      <c r="F9" s="19">
        <f>SUM(B9:E9)</f>
        <v>0</v>
      </c>
      <c r="G9" s="19">
        <f t="shared" si="0"/>
        <v>0</v>
      </c>
    </row>
    <row r="10" spans="1:8" s="16" customFormat="1" ht="18.75" customHeight="1" thickBot="1" x14ac:dyDescent="0.3">
      <c r="B10" s="20"/>
      <c r="C10" s="20"/>
      <c r="D10" s="20"/>
      <c r="E10" s="20"/>
      <c r="F10" s="21"/>
      <c r="G10" s="21"/>
    </row>
    <row r="11" spans="1:8" s="16" customFormat="1" ht="30.75" customHeight="1" thickBot="1" x14ac:dyDescent="0.3">
      <c r="B11" s="73" t="s">
        <v>114</v>
      </c>
      <c r="C11" s="73"/>
      <c r="D11" s="73"/>
      <c r="E11" s="74"/>
      <c r="F11" s="22">
        <f>SUM(F7:F9)</f>
        <v>0</v>
      </c>
      <c r="G11" s="22">
        <f>SUM(G7:G9)</f>
        <v>0</v>
      </c>
    </row>
    <row r="12" spans="1:8" s="16" customFormat="1" ht="15" x14ac:dyDescent="0.25">
      <c r="B12" s="23"/>
      <c r="C12" s="23"/>
      <c r="D12" s="23"/>
      <c r="E12" s="23"/>
      <c r="F12" s="24"/>
      <c r="G12" s="24"/>
    </row>
    <row r="13" spans="1:8" s="16" customFormat="1" ht="15" x14ac:dyDescent="0.25">
      <c r="B13" s="23"/>
      <c r="C13" s="23"/>
      <c r="D13" s="23"/>
      <c r="E13" s="23"/>
      <c r="F13" s="24"/>
      <c r="G13" s="24"/>
    </row>
    <row r="14" spans="1:8" s="16" customFormat="1" ht="15" x14ac:dyDescent="0.25">
      <c r="B14" s="23"/>
      <c r="C14" s="23"/>
      <c r="D14" s="23"/>
      <c r="E14" s="23"/>
      <c r="F14" s="24"/>
      <c r="G14" s="24"/>
    </row>
    <row r="15" spans="1:8" s="16" customFormat="1" x14ac:dyDescent="0.25">
      <c r="B15" s="34" t="s">
        <v>107</v>
      </c>
      <c r="C15" s="34"/>
      <c r="D15" s="34"/>
      <c r="E15" s="34"/>
      <c r="F15" s="71" t="s">
        <v>108</v>
      </c>
      <c r="G15" s="71"/>
    </row>
    <row r="16" spans="1:8" s="16" customFormat="1" x14ac:dyDescent="0.25">
      <c r="B16" s="25"/>
      <c r="C16" s="25"/>
      <c r="D16" s="25"/>
      <c r="E16" s="25"/>
      <c r="F16" s="26"/>
      <c r="G16" s="26"/>
    </row>
    <row r="17" spans="1:8" s="16" customFormat="1" x14ac:dyDescent="0.25">
      <c r="B17" s="37"/>
      <c r="C17" s="37"/>
      <c r="D17" s="37"/>
      <c r="E17" s="37"/>
      <c r="F17" s="77"/>
      <c r="G17" s="77"/>
      <c r="H17" s="33"/>
    </row>
    <row r="18" spans="1:8" s="16" customFormat="1" x14ac:dyDescent="0.25">
      <c r="B18" s="25"/>
      <c r="C18" s="25"/>
      <c r="D18" s="25"/>
      <c r="E18" s="25"/>
      <c r="F18" s="76" t="s">
        <v>115</v>
      </c>
      <c r="G18" s="76"/>
      <c r="H18" s="33"/>
    </row>
    <row r="19" spans="1:8" s="16" customFormat="1" x14ac:dyDescent="0.25">
      <c r="B19" s="25"/>
      <c r="C19" s="25"/>
      <c r="D19" s="25"/>
      <c r="E19" s="25"/>
      <c r="F19" s="35"/>
      <c r="G19" s="35"/>
      <c r="H19" s="33"/>
    </row>
    <row r="20" spans="1:8" s="16" customFormat="1" x14ac:dyDescent="0.25">
      <c r="B20" s="25"/>
      <c r="C20" s="25"/>
      <c r="D20" s="25"/>
      <c r="E20" s="25"/>
      <c r="F20" s="35"/>
      <c r="G20" s="35"/>
      <c r="H20" s="33"/>
    </row>
    <row r="21" spans="1:8" s="16" customFormat="1" x14ac:dyDescent="0.25">
      <c r="B21" s="25"/>
      <c r="C21" s="25"/>
      <c r="D21" s="25"/>
      <c r="E21" s="25"/>
      <c r="F21" s="35"/>
      <c r="G21" s="35"/>
      <c r="H21" s="33"/>
    </row>
    <row r="22" spans="1:8" s="16" customFormat="1" x14ac:dyDescent="0.25">
      <c r="B22" s="25"/>
      <c r="C22" s="25"/>
      <c r="D22" s="25"/>
      <c r="E22" s="25"/>
      <c r="F22" s="35"/>
      <c r="G22" s="35"/>
      <c r="H22" s="33"/>
    </row>
    <row r="23" spans="1:8" ht="30.75" customHeight="1" x14ac:dyDescent="0.2">
      <c r="A23" s="70" t="s">
        <v>435</v>
      </c>
      <c r="B23" s="70"/>
      <c r="C23" s="70"/>
      <c r="D23" s="70"/>
      <c r="E23" s="70"/>
      <c r="F23" s="70"/>
      <c r="G23" s="70"/>
      <c r="H23" s="32"/>
    </row>
    <row r="26" spans="1:8" x14ac:dyDescent="0.2">
      <c r="F26" s="27"/>
      <c r="G26" s="27"/>
    </row>
    <row r="43" spans="2:7" x14ac:dyDescent="0.2">
      <c r="B43" s="28"/>
      <c r="C43" s="28"/>
      <c r="D43" s="28"/>
      <c r="E43" s="28"/>
      <c r="F43" s="29"/>
      <c r="G43" s="29"/>
    </row>
    <row r="76" spans="2:5" s="30" customFormat="1" x14ac:dyDescent="0.2">
      <c r="B76" s="15"/>
      <c r="C76" s="15"/>
      <c r="D76" s="15"/>
      <c r="E76" s="15"/>
    </row>
    <row r="86" spans="2:2" ht="85.5" x14ac:dyDescent="0.2">
      <c r="B86" s="15" t="s">
        <v>109</v>
      </c>
    </row>
    <row r="142" spans="2:2" ht="57" x14ac:dyDescent="0.2">
      <c r="B142" s="15" t="s">
        <v>110</v>
      </c>
    </row>
    <row r="146" spans="2:2" ht="57" x14ac:dyDescent="0.2">
      <c r="B146" s="15" t="s">
        <v>111</v>
      </c>
    </row>
    <row r="147" spans="2:2" ht="71.25" x14ac:dyDescent="0.2">
      <c r="B147" s="15" t="s">
        <v>112</v>
      </c>
    </row>
    <row r="168" spans="2:2" ht="85.5" x14ac:dyDescent="0.2">
      <c r="B168" s="15" t="s">
        <v>113</v>
      </c>
    </row>
    <row r="185" spans="2:7" ht="15" thickBot="1" x14ac:dyDescent="0.25"/>
    <row r="186" spans="2:7" ht="15" thickBot="1" x14ac:dyDescent="0.25">
      <c r="B186" s="31"/>
      <c r="C186" s="31"/>
      <c r="D186" s="31"/>
      <c r="E186" s="31"/>
      <c r="F186" s="31"/>
      <c r="G186" s="31"/>
    </row>
  </sheetData>
  <mergeCells count="7">
    <mergeCell ref="A23:G23"/>
    <mergeCell ref="F15:G15"/>
    <mergeCell ref="A3:G3"/>
    <mergeCell ref="B11:E11"/>
    <mergeCell ref="A2:G2"/>
    <mergeCell ref="F18:G18"/>
    <mergeCell ref="F17:G17"/>
  </mergeCells>
  <pageMargins left="0.31496062992126" right="0.27559055118110198" top="0.63541666666666663" bottom="0.39370078740157499" header="0.196850393700787" footer="0.15748031496063"/>
  <pageSetup paperSize="9" orientation="landscape" r:id="rId1"/>
  <headerFooter>
    <oddHeader>&amp;L&amp;"Arial,Italic"Јавна набавка бр. ЈН/1000/0566/2018 (517/2018)&amp;C
&amp;R&amp;"Arial,Italic"ОБРАЗАЦ-2
&amp;A</oddHeader>
    <oddFooter>&amp;L&amp;"-,Italic"&amp;D у &amp;T часова&amp;R&amp;"Arial,Italic"&amp;10Страна &amp;P од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371CB0048D47B4CBE618D0511E523D5" ma:contentTypeVersion="2" ma:contentTypeDescription="Креирајте нови документ." ma:contentTypeScope="" ma:versionID="2ca7338bf7f78e2a0248c98ddf279b0b">
  <xsd:schema xmlns:xsd="http://www.w3.org/2001/XMLSchema" xmlns:xs="http://www.w3.org/2001/XMLSchema" xmlns:p="http://schemas.microsoft.com/office/2006/metadata/properties" xmlns:ns1="http://schemas.microsoft.com/sharepoint/v3" xmlns:ns2="0f37ee01-0781-405a-a340-6acb344575b7" targetNamespace="http://schemas.microsoft.com/office/2006/metadata/properties" ma:root="true" ma:fieldsID="79402bfe7ea1c5b0c1122b00df5d114a" ns1:_="" ns2:_="">
    <xsd:import namespace="http://schemas.microsoft.com/sharepoint/v3"/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Планирани датум почетка" ma:description="Планирање датума почетка је колона локације коју је креирала функција објављивања. Користи се за навођење датума и времена када ће се ова страница по први пут појавити посетиоцима локације." ma:internalName="PublishingStartDate">
      <xsd:simpleType>
        <xsd:restriction base="dms:Unknown"/>
      </xsd:simpleType>
    </xsd:element>
    <xsd:element name="PublishingExpirationDate" ma:index="9" nillable="true" ma:displayName="Планирани датум завршетка" ma:description="Планирање датума краја је колона локације коју је креирала функција објављивања. Користи се за навођење датума и времена када се ова страница неће више појављивати посетиоцима локације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49F48C-97FF-4152-8AA5-767710571DF3}"/>
</file>

<file path=customXml/itemProps2.xml><?xml version="1.0" encoding="utf-8"?>
<ds:datastoreItem xmlns:ds="http://schemas.openxmlformats.org/officeDocument/2006/customXml" ds:itemID="{AD8A5D03-2553-4FBE-B02F-1D602A411BB1}"/>
</file>

<file path=customXml/itemProps3.xml><?xml version="1.0" encoding="utf-8"?>
<ds:datastoreItem xmlns:ds="http://schemas.openxmlformats.org/officeDocument/2006/customXml" ds:itemID="{0ED21431-4DC8-4A70-8F0A-6F7291707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ET 110kV 20 MVA</vt:lpstr>
      <vt:lpstr>ET 110kV 31.5 MVA</vt:lpstr>
      <vt:lpstr>ET 110kV 40 MVA</vt:lpstr>
      <vt:lpstr>ET 110kV 63 MVA</vt:lpstr>
      <vt:lpstr>РЕКАПИТУЛАЦИЈА</vt:lpstr>
      <vt:lpstr>'ET 110kV 20 MVA'!Print_Area</vt:lpstr>
      <vt:lpstr>'ET 110kV 31.5 MVA'!Print_Area</vt:lpstr>
      <vt:lpstr>'ET 110kV 40 MVA'!Print_Area</vt:lpstr>
      <vt:lpstr>'ET 110kV 63 MVA'!Print_Area</vt:lpstr>
      <vt:lpstr>РЕКАПИТУЛАЦИЈА!Print_Area</vt:lpstr>
      <vt:lpstr>'ET 110kV 20 MVA'!Print_Titles</vt:lpstr>
      <vt:lpstr>'ET 110kV 31.5 MVA'!Print_Titles</vt:lpstr>
      <vt:lpstr>'ET 110kV 40 MVA'!Print_Titles</vt:lpstr>
      <vt:lpstr>'ET 110kV 63 MVA'!Print_Titles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Djordje Dragicevic</dc:creator>
  <cp:lastModifiedBy>Djordje Dragicevic</cp:lastModifiedBy>
  <cp:lastPrinted>2018-11-27T09:44:48Z</cp:lastPrinted>
  <dcterms:created xsi:type="dcterms:W3CDTF">2018-03-08T13:10:10Z</dcterms:created>
  <dcterms:modified xsi:type="dcterms:W3CDTF">2018-11-27T09:57:06Z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0x010100F371CB0048D47B4CBE618D0511E523D5</vt:lpwstr>
  </property>
</Properties>
</file>